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<sst xmlns="http://schemas.openxmlformats.org/spreadsheetml/2006/main" count="135" uniqueCount="107">
  <si>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</si>
  <si>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</si>
  <si>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</si>
  <si>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</si>
  <si>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</si>
  <si>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</si>
  <si>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</si>
  <si>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2021年省级农业生产发展资金-智慧农业示范区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</si>
  <si>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</si>
  <si>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</si>
  <si>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</si>
  <si>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</si>
  <si>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</si>
  <si>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</si>
  <si>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</si>
  <si>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</si>
  <si>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</si>
  <si>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</si>
  <si>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</si>
  <si>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</si>
  <si>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</si>
  <si>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</si>
  <si>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</si>
  <si>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</si>
  <si>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</si>
  <si>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</si>
  <si>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</si>
  <si>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</si>
  <si>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通过该项目的实施，促进农业的生产发展，提高农民收入。</t>
  </si>
  <si>
    <t>促进农业了的生产发展，提高了农民收入。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</si>
  <si>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</si>
  <si>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</si>
  <si>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</si>
  <si>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</si>
  <si>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</si>
  <si>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</si>
  <si>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</si>
  <si>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</si>
  <si>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</si>
  <si>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</si>
  <si>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</si>
  <si>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</si>
  <si>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</si>
  <si>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</si>
  <si>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</si>
  <si>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</si>
  <si>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</si>
  <si>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</si>
  <si>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印制计划完成量</t>
  </si>
  <si>
    <t>≥</t>
  </si>
  <si>
    <t>百分数</t>
  </si>
  <si>
    <t>印制计划完成92%</t>
  </si>
  <si>
    <t>完成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</si>
  <si>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</si>
  <si>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</si>
  <si>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</si>
  <si>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</si>
  <si>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</si>
  <si>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</si>
  <si>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符合标准</t>
  </si>
  <si>
    <t>符合标准率</t>
  </si>
  <si>
    <t>符合标准率97%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</si>
  <si>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</si>
  <si>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</si>
  <si>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</si>
  <si>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</si>
  <si>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</si>
  <si>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</si>
  <si>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及时完成率96%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</si>
  <si>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</si>
  <si>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</si>
  <si>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</si>
  <si>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</si>
  <si>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</si>
  <si>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</si>
  <si>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</si>
  <si>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资金成本58.3万元</t>
  </si>
  <si>
    <t>未完成</t>
  </si>
  <si>
    <t>fee90bb3-d119-9410-66eb-86f79a919f3d</t>
  </si>
  <si>
    <t>41426cda-c3f3-48b7-a861-0e3f3560877f</t>
  </si>
  <si>
    <t>14</t>
  </si>
  <si>
    <t>效益指标</t>
  </si>
  <si>
    <t>可持续影响指标</t>
  </si>
  <si>
    <t>项目持续发挥作用</t>
  </si>
  <si>
    <t>项目持续发挥作用期限增长</t>
  </si>
  <si>
    <t>持续发展作用力提升97%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</si>
  <si>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</si>
  <si>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</si>
  <si>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</si>
  <si>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</si>
  <si>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</si>
  <si>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</si>
  <si>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服务满意度</t>
  </si>
  <si>
    <t>满意率99%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</si>
  <si>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</si>
  <si>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</si>
  <si>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</si>
  <si>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</si>
  <si>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</si>
  <si>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</si>
  <si>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</si>
  <si>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项目绩效管理不够精细。加强绩效管理意识，提高绩效管理水平。一是强化主体责任意识，将绩效管理与预算执行有机衔接，积极推进预算绩效管理，提升部门预算管理质量、部门绩效管理水平；二是落实绩效管理制度，提升绩效自评质量，参照相关管理制度和操作规程，以部门职能职责和绩效目标为基础，合理细化设置绩效指标，全面反映项目支出效益。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</si>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</sst>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_(&quot;$&quot;* #,##0.00_);_(&quot;$&quot;* \(#,##0.00\);_(&quot;$&quot;* &quot;-&quot;??_);_(@_)"/>
    <numFmt numFmtId="177" formatCode="_(* #,##0_);_(* \(#,##0\);_(* &quot;-&quot;_);_(@_)"/>
    <numFmt numFmtId="178" formatCode="_(&quot;$&quot;* #,##0_);_(&quot;$&quot;* \(#,##0\);_(&quot;$&quot;* &quot;-&quot;_);_(@_)"/>
    <numFmt numFmtId="179" formatCode="_(* #,##0.00_);_(* \(#,##0.00\);_(* &quot;-&quot;??_);_(@_)"/>
    <numFmt numFmtId="180" formatCode="0.000000_ "/>
    <numFmt numFmtId="181" formatCode="0.00_ 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8" fontId="7" fillId="0" borderId="0">
      <alignment vertical="top"/>
    </xf>
    <xf numFmtId="0" fontId="8" fillId="3" borderId="0">
      <alignment vertical="top"/>
    </xf>
    <xf numFmtId="0" fontId="9" fillId="4" borderId="2">
      <alignment vertical="top"/>
    </xf>
    <xf numFmtId="176" fontId="7" fillId="0" borderId="0">
      <alignment vertical="top"/>
    </xf>
    <xf numFmtId="177" fontId="7" fillId="0" borderId="0">
      <alignment vertical="top"/>
    </xf>
    <xf numFmtId="0" fontId="8" fillId="5" borderId="0">
      <alignment vertical="top"/>
    </xf>
    <xf numFmtId="0" fontId="10" fillId="6" borderId="0">
      <alignment vertical="top"/>
    </xf>
    <xf numFmtId="179" fontId="7" fillId="0" borderId="0">
      <alignment vertical="top"/>
    </xf>
    <xf numFmtId="0" fontId="11" fillId="7" borderId="0">
      <alignment vertical="top"/>
    </xf>
    <xf numFmtId="0" fontId="12" fillId="0" borderId="0" applyNumberFormat="0" applyFill="0" applyBorder="0" applyAlignment="0" applyProtection="0">
      <alignment vertical="center"/>
    </xf>
    <xf numFmtId="9" fontId="7" fillId="0" borderId="0">
      <alignment vertical="top"/>
    </xf>
    <xf numFmtId="0" fontId="13" fillId="0" borderId="0" applyNumberFormat="0" applyFill="0" applyBorder="0" applyAlignment="0" applyProtection="0">
      <alignment vertical="center"/>
    </xf>
    <xf numFmtId="0" fontId="7" fillId="8" borderId="3">
      <alignment vertical="top"/>
    </xf>
    <xf numFmtId="0" fontId="11" fillId="9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4">
      <alignment vertical="top"/>
    </xf>
    <xf numFmtId="0" fontId="19" fillId="0" borderId="5">
      <alignment vertical="top"/>
    </xf>
    <xf numFmtId="0" fontId="11" fillId="10" borderId="0">
      <alignment vertical="top"/>
    </xf>
    <xf numFmtId="0" fontId="14" fillId="0" borderId="6">
      <alignment vertical="top"/>
    </xf>
    <xf numFmtId="0" fontId="11" fillId="11" borderId="0">
      <alignment vertical="top"/>
    </xf>
    <xf numFmtId="0" fontId="20" fillId="12" borderId="7">
      <alignment vertical="top"/>
    </xf>
    <xf numFmtId="0" fontId="21" fillId="12" borderId="2">
      <alignment vertical="top"/>
    </xf>
    <xf numFmtId="0" fontId="22" fillId="13" borderId="8">
      <alignment vertical="top"/>
    </xf>
    <xf numFmtId="0" fontId="8" fillId="14" borderId="0">
      <alignment vertical="top"/>
    </xf>
    <xf numFmtId="0" fontId="11" fillId="15" borderId="0">
      <alignment vertical="top"/>
    </xf>
    <xf numFmtId="0" fontId="23" fillId="0" borderId="9">
      <alignment vertical="top"/>
    </xf>
    <xf numFmtId="0" fontId="24" fillId="0" borderId="10">
      <alignment vertical="top"/>
    </xf>
    <xf numFmtId="0" fontId="25" fillId="16" borderId="0">
      <alignment vertical="top"/>
    </xf>
    <xf numFmtId="0" fontId="26" fillId="17" borderId="0">
      <alignment vertical="top"/>
    </xf>
    <xf numFmtId="0" fontId="8" fillId="18" borderId="0">
      <alignment vertical="top"/>
    </xf>
    <xf numFmtId="0" fontId="11" fillId="19" borderId="0">
      <alignment vertical="top"/>
    </xf>
    <xf numFmtId="0" fontId="8" fillId="20" borderId="0">
      <alignment vertical="top"/>
    </xf>
    <xf numFmtId="0" fontId="8" fillId="21" borderId="0">
      <alignment vertical="top"/>
    </xf>
    <xf numFmtId="0" fontId="8" fillId="22" borderId="0">
      <alignment vertical="top"/>
    </xf>
    <xf numFmtId="0" fontId="8" fillId="23" borderId="0">
      <alignment vertical="top"/>
    </xf>
    <xf numFmtId="0" fontId="11" fillId="24" borderId="0">
      <alignment vertical="top"/>
    </xf>
    <xf numFmtId="0" fontId="11" fillId="25" borderId="0">
      <alignment vertical="top"/>
    </xf>
    <xf numFmtId="0" fontId="8" fillId="26" borderId="0">
      <alignment vertical="top"/>
    </xf>
    <xf numFmtId="0" fontId="8" fillId="27" borderId="0">
      <alignment vertical="top"/>
    </xf>
    <xf numFmtId="0" fontId="11" fillId="28" borderId="0">
      <alignment vertical="top"/>
    </xf>
    <xf numFmtId="0" fontId="8" fillId="29" borderId="0">
      <alignment vertical="top"/>
    </xf>
    <xf numFmtId="0" fontId="11" fillId="30" borderId="0">
      <alignment vertical="top"/>
    </xf>
    <xf numFmtId="0" fontId="11" fillId="31" borderId="0">
      <alignment vertical="top"/>
    </xf>
    <xf numFmtId="0" fontId="8" fillId="32" borderId="0">
      <alignment vertical="top"/>
    </xf>
    <xf numFmtId="0" fontId="11" fillId="33" borderId="0">
      <alignment vertical="top"/>
    </xf>
  </cellStyleXfs>
  <cellXfs count="4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80" fontId="2" fillId="0" borderId="0" xfId="0" applyNumberFormat="1" applyFont="1" applyAlignment="1">
      <alignment horizontal="right" vertical="top"/>
    </xf>
    <xf numFmtId="180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81" fontId="2" fillId="2" borderId="0" xfId="0" applyNumberFormat="1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181" fontId="2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A1" sqref="$A1:$XFD1048576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60</v>
      </c>
      <c r="D5" s="1" t="s">
        <v>20</v>
      </c>
      <c r="E5" s="12">
        <v>60</v>
      </c>
      <c r="F5" s="13"/>
      <c r="G5" s="1" t="s">
        <v>21</v>
      </c>
      <c r="H5" s="10"/>
      <c r="I5" s="12">
        <v>58.3</v>
      </c>
      <c r="J5" s="13"/>
      <c r="K5" s="30">
        <f>I5/C5</f>
        <v>0.971666666666667</v>
      </c>
      <c r="L5" s="31"/>
      <c r="M5" s="31"/>
    </row>
    <row r="6" customHeight="1" spans="1:13">
      <c r="A6" s="11"/>
      <c r="B6" s="1" t="s">
        <v>22</v>
      </c>
      <c r="C6" s="12">
        <v>60</v>
      </c>
      <c r="D6" s="1" t="s">
        <v>22</v>
      </c>
      <c r="E6" s="12">
        <v>60</v>
      </c>
      <c r="F6" s="13"/>
      <c r="G6" s="1" t="s">
        <v>22</v>
      </c>
      <c r="H6" s="10"/>
      <c r="I6" s="12">
        <v>58.3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 t="s">
        <v>29</v>
      </c>
      <c r="G9" s="16"/>
      <c r="H9" s="17"/>
      <c r="I9" s="16"/>
      <c r="J9" s="16"/>
      <c r="K9" s="33">
        <f>C19</f>
        <v>99.65</v>
      </c>
      <c r="L9" s="34"/>
      <c r="M9" s="34"/>
      <c r="N9" s="3" t="s">
        <v>30</v>
      </c>
      <c r="O9" s="3" t="s">
        <v>31</v>
      </c>
      <c r="P9" s="3" t="s">
        <v>32</v>
      </c>
    </row>
    <row r="10" s="2" customFormat="1" customHeight="1" spans="1:12">
      <c r="A10" s="18" t="s">
        <v>33</v>
      </c>
      <c r="B10" s="7" t="s">
        <v>34</v>
      </c>
      <c r="C10" s="7" t="s">
        <v>35</v>
      </c>
      <c r="D10" s="7" t="s">
        <v>36</v>
      </c>
      <c r="E10" s="7" t="s">
        <v>37</v>
      </c>
      <c r="F10" s="7" t="s">
        <v>38</v>
      </c>
      <c r="G10" s="7" t="s">
        <v>39</v>
      </c>
      <c r="H10" s="7"/>
      <c r="I10" s="7"/>
      <c r="J10" s="7" t="s">
        <v>40</v>
      </c>
      <c r="K10" s="7" t="s">
        <v>41</v>
      </c>
      <c r="L10" s="7" t="s">
        <v>42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43</v>
      </c>
      <c r="H11" s="7" t="s">
        <v>44</v>
      </c>
      <c r="I11" s="7" t="s">
        <v>45</v>
      </c>
      <c r="J11" s="7"/>
      <c r="K11" s="7"/>
      <c r="L11" s="7"/>
    </row>
    <row r="12" customHeight="1" spans="1:17">
      <c r="A12" s="19"/>
      <c r="B12" s="20" t="s">
        <v>46</v>
      </c>
      <c r="C12" s="21" t="s">
        <v>47</v>
      </c>
      <c r="D12" s="21" t="s">
        <v>48</v>
      </c>
      <c r="E12" s="21" t="s">
        <v>48</v>
      </c>
      <c r="F12" s="22">
        <v>12.5</v>
      </c>
      <c r="G12" s="21" t="s">
        <v>49</v>
      </c>
      <c r="H12" s="21">
        <v>90</v>
      </c>
      <c r="I12" s="35" t="s">
        <v>50</v>
      </c>
      <c r="J12" s="36" t="s">
        <v>51</v>
      </c>
      <c r="K12" s="37" t="s">
        <v>52</v>
      </c>
      <c r="L12" s="38">
        <v>12.5</v>
      </c>
      <c r="M12" s="3" t="s">
        <v>53</v>
      </c>
      <c r="N12" s="3" t="s">
        <v>54</v>
      </c>
      <c r="O12" s="3" t="s">
        <v>55</v>
      </c>
      <c r="P12" s="3" t="s">
        <v>56</v>
      </c>
      <c r="Q12" s="3" t="s">
        <v>57</v>
      </c>
    </row>
    <row r="13" customHeight="1" spans="1:17">
      <c r="A13" s="19"/>
      <c r="B13" s="20"/>
      <c r="C13" s="21" t="s">
        <v>58</v>
      </c>
      <c r="D13" s="21" t="s">
        <v>59</v>
      </c>
      <c r="E13" s="21" t="s">
        <v>60</v>
      </c>
      <c r="F13" s="22">
        <v>12.5</v>
      </c>
      <c r="G13" s="21" t="s">
        <v>49</v>
      </c>
      <c r="H13" s="21">
        <v>95</v>
      </c>
      <c r="I13" s="21" t="s">
        <v>50</v>
      </c>
      <c r="J13" s="36" t="s">
        <v>61</v>
      </c>
      <c r="K13" s="7" t="s">
        <v>52</v>
      </c>
      <c r="L13" s="38">
        <v>12.5</v>
      </c>
      <c r="M13" s="3" t="s">
        <v>62</v>
      </c>
      <c r="N13" s="3" t="s">
        <v>63</v>
      </c>
      <c r="O13" s="3" t="s">
        <v>55</v>
      </c>
      <c r="P13" s="3" t="s">
        <v>64</v>
      </c>
      <c r="Q13" s="3" t="s">
        <v>57</v>
      </c>
    </row>
    <row r="14" customHeight="1" spans="1:17">
      <c r="A14" s="19"/>
      <c r="B14" s="20"/>
      <c r="C14" s="21" t="s">
        <v>65</v>
      </c>
      <c r="D14" s="21" t="s">
        <v>66</v>
      </c>
      <c r="E14" s="21" t="s">
        <v>67</v>
      </c>
      <c r="F14" s="22">
        <v>12.5</v>
      </c>
      <c r="G14" s="21" t="s">
        <v>49</v>
      </c>
      <c r="H14" s="21">
        <v>95</v>
      </c>
      <c r="I14" s="21" t="s">
        <v>50</v>
      </c>
      <c r="J14" s="36" t="s">
        <v>68</v>
      </c>
      <c r="K14" s="7" t="s">
        <v>52</v>
      </c>
      <c r="L14" s="38">
        <v>12.5</v>
      </c>
      <c r="M14" s="3" t="s">
        <v>69</v>
      </c>
      <c r="N14" s="3" t="s">
        <v>70</v>
      </c>
      <c r="O14" s="3" t="s">
        <v>55</v>
      </c>
      <c r="P14" s="3" t="s">
        <v>71</v>
      </c>
      <c r="Q14" s="3" t="s">
        <v>57</v>
      </c>
    </row>
    <row r="15" customHeight="1" spans="1:17">
      <c r="A15" s="19"/>
      <c r="B15" s="20"/>
      <c r="C15" s="21" t="s">
        <v>72</v>
      </c>
      <c r="D15" s="21" t="s">
        <v>73</v>
      </c>
      <c r="E15" s="21" t="s">
        <v>74</v>
      </c>
      <c r="F15" s="22">
        <v>12.5</v>
      </c>
      <c r="G15" s="21" t="s">
        <v>75</v>
      </c>
      <c r="H15" s="21">
        <v>60</v>
      </c>
      <c r="I15" s="21" t="s">
        <v>13</v>
      </c>
      <c r="J15" s="36" t="s">
        <v>76</v>
      </c>
      <c r="K15" s="7" t="s">
        <v>77</v>
      </c>
      <c r="L15" s="38">
        <v>12.15</v>
      </c>
      <c r="M15" s="3" t="s">
        <v>78</v>
      </c>
      <c r="N15" s="3" t="s">
        <v>79</v>
      </c>
      <c r="O15" s="3" t="s">
        <v>55</v>
      </c>
      <c r="P15" s="3" t="s">
        <v>80</v>
      </c>
      <c r="Q15" s="3" t="s">
        <v>57</v>
      </c>
    </row>
    <row r="16" customHeight="1" spans="1:17">
      <c r="A16" s="19"/>
      <c r="B16" s="20" t="s">
        <v>81</v>
      </c>
      <c r="C16" s="21" t="s">
        <v>82</v>
      </c>
      <c r="D16" s="21" t="s">
        <v>83</v>
      </c>
      <c r="E16" s="21" t="s">
        <v>84</v>
      </c>
      <c r="F16" s="22">
        <v>30</v>
      </c>
      <c r="G16" s="21" t="s">
        <v>49</v>
      </c>
      <c r="H16" s="21">
        <v>96</v>
      </c>
      <c r="I16" s="21" t="s">
        <v>50</v>
      </c>
      <c r="J16" s="36" t="s">
        <v>85</v>
      </c>
      <c r="K16" s="7" t="s">
        <v>52</v>
      </c>
      <c r="L16" s="38">
        <v>30</v>
      </c>
      <c r="M16" s="3" t="s">
        <v>86</v>
      </c>
      <c r="N16" s="3" t="s">
        <v>87</v>
      </c>
      <c r="O16" s="3" t="s">
        <v>88</v>
      </c>
      <c r="P16" s="3" t="s">
        <v>89</v>
      </c>
      <c r="Q16" s="3" t="s">
        <v>57</v>
      </c>
    </row>
    <row r="17" customHeight="1" spans="1:17">
      <c r="A17" s="19"/>
      <c r="B17" s="20" t="s">
        <v>90</v>
      </c>
      <c r="C17" s="21" t="s">
        <v>91</v>
      </c>
      <c r="D17" s="21" t="s">
        <v>92</v>
      </c>
      <c r="E17" s="21" t="s">
        <v>92</v>
      </c>
      <c r="F17" s="22">
        <v>10</v>
      </c>
      <c r="G17" s="21" t="s">
        <v>49</v>
      </c>
      <c r="H17" s="21">
        <v>95</v>
      </c>
      <c r="I17" s="21" t="s">
        <v>50</v>
      </c>
      <c r="J17" s="36" t="s">
        <v>93</v>
      </c>
      <c r="K17" s="7" t="s">
        <v>52</v>
      </c>
      <c r="L17" s="38">
        <v>10</v>
      </c>
      <c r="M17" s="3" t="s">
        <v>94</v>
      </c>
      <c r="N17" s="3" t="s">
        <v>95</v>
      </c>
      <c r="O17" s="3" t="s">
        <v>96</v>
      </c>
      <c r="P17" s="3" t="s">
        <v>97</v>
      </c>
      <c r="Q17" s="3" t="s">
        <v>57</v>
      </c>
    </row>
    <row r="18" customHeight="1" spans="1:12">
      <c r="A18" s="19"/>
      <c r="B18" s="20" t="s">
        <v>98</v>
      </c>
      <c r="C18" s="21" t="s">
        <v>98</v>
      </c>
      <c r="D18" s="21"/>
      <c r="E18" s="21"/>
      <c r="F18" s="23">
        <v>10</v>
      </c>
      <c r="G18" s="21"/>
      <c r="H18" s="21"/>
      <c r="I18" s="21"/>
      <c r="J18" s="21"/>
      <c r="K18" s="21"/>
      <c r="L18" s="39">
        <v>10</v>
      </c>
    </row>
    <row r="19" customHeight="1" spans="1:13">
      <c r="A19" s="19"/>
      <c r="B19" s="20" t="s">
        <v>99</v>
      </c>
      <c r="C19" s="24">
        <f>SUM(L12:L18)</f>
        <v>99.65</v>
      </c>
      <c r="D19" s="23"/>
      <c r="E19" s="23"/>
      <c r="F19" s="23"/>
      <c r="G19" s="23"/>
      <c r="H19" s="23"/>
      <c r="I19" s="23"/>
      <c r="J19" s="23"/>
      <c r="K19" s="23"/>
      <c r="L19" s="40"/>
      <c r="M19" s="40"/>
    </row>
    <row r="20" customHeight="1" spans="1:12">
      <c r="A20" s="18" t="s">
        <v>100</v>
      </c>
      <c r="B20" s="25" t="s">
        <v>101</v>
      </c>
      <c r="C20" s="9"/>
      <c r="D20" s="9"/>
      <c r="E20" s="9"/>
      <c r="F20" s="9"/>
      <c r="G20" s="9"/>
      <c r="H20" s="26"/>
      <c r="I20" s="9"/>
      <c r="J20" s="9"/>
      <c r="K20" s="41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1"/>
      <c r="L21" s="26"/>
    </row>
    <row r="22" customHeight="1" spans="1:13">
      <c r="A22" s="7" t="s">
        <v>102</v>
      </c>
      <c r="B22" s="3" t="s">
        <v>103</v>
      </c>
      <c r="E22" s="2" t="s">
        <v>104</v>
      </c>
      <c r="F22" s="27">
        <v>8727858</v>
      </c>
      <c r="G22" s="28"/>
      <c r="H22" s="28"/>
      <c r="I22" s="28"/>
      <c r="J22" s="28"/>
      <c r="K22" s="42"/>
      <c r="L22" s="28"/>
      <c r="M22" s="28"/>
    </row>
    <row r="23" ht="52.5" customHeight="1" spans="1:13">
      <c r="A23" s="7" t="s">
        <v>105</v>
      </c>
      <c r="B23" s="29" t="s">
        <v>106</v>
      </c>
      <c r="C23" s="9"/>
      <c r="D23" s="9"/>
      <c r="E23" s="9"/>
      <c r="F23" s="9"/>
      <c r="G23" s="9"/>
      <c r="H23" s="26"/>
      <c r="I23" s="9"/>
      <c r="J23" s="9"/>
      <c r="K23" s="42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2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2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2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2023-07-17T08:51:08Z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