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<sst xmlns="http://schemas.openxmlformats.org/spreadsheetml/2006/main" count="135" uniqueCount="105">
  <si>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</si>
  <si>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</si>
  <si>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</si>
  <si>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</si>
  <si>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</si>
  <si>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</si>
  <si>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</si>
  <si>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2021年省级农业生产发展资金-水产绿色养殖示范园区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</si>
  <si>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</si>
  <si>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</si>
  <si>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</si>
  <si>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</si>
  <si>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</si>
  <si>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</si>
  <si>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</si>
  <si>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</si>
  <si>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</si>
  <si>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</si>
  <si>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</si>
  <si>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</si>
  <si>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</si>
  <si>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</si>
  <si>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</si>
  <si>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</si>
  <si>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</si>
  <si>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</si>
  <si>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</si>
  <si>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</si>
  <si>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推动水产绿色养殖，建设示范区。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</si>
  <si>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</si>
  <si>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</si>
  <si>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</si>
  <si>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</si>
  <si>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</si>
  <si>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</si>
  <si>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</si>
  <si>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</si>
  <si>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</si>
  <si>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</si>
  <si>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</si>
  <si>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</si>
  <si>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</si>
  <si>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</si>
  <si>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</si>
  <si>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</si>
  <si>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</si>
  <si>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</si>
  <si>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</si>
  <si>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</si>
  <si>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</si>
  <si>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</si>
  <si>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</si>
  <si>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</si>
  <si>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</si>
  <si>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</si>
  <si>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</si>
  <si>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</si>
  <si>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</si>
  <si>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服务水平</t>
  </si>
  <si>
    <t>质量安全体系完成度</t>
  </si>
  <si>
    <t>计划完成率96%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</si>
  <si>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</si>
  <si>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</si>
  <si>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</si>
  <si>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</si>
  <si>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</si>
  <si>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</si>
  <si>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</si>
  <si>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</si>
  <si>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</si>
  <si>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</si>
  <si>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</si>
  <si>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</si>
  <si>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</si>
  <si>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</si>
  <si>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资金成本200万元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</si>
  <si>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</si>
  <si>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</si>
  <si>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</si>
  <si>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</si>
  <si>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</si>
  <si>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</si>
  <si>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</si>
  <si>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</si>
  <si>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</si>
  <si>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</si>
  <si>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</si>
  <si>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</si>
  <si>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</si>
  <si>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</si>
  <si>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</si>
  <si>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</si>
  <si>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</si>
  <si>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</si>
  <si>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</si>
  <si>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</si>
  <si>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</si>
  <si>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</si>
  <si>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</si>
  <si>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无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</si>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</sst>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* #,##0_);_(* \(#,##0\);_(* &quot;-&quot;_);_(@_)"/>
    <numFmt numFmtId="177" formatCode="_(&quot;$&quot;* #,##0_);_(&quot;$&quot;* \(#,##0\);_(&quot;$&quot;* &quot;-&quot;_);_(@_)"/>
    <numFmt numFmtId="178" formatCode="0.000000_ "/>
    <numFmt numFmtId="179" formatCode="_(&quot;$&quot;* #,##0.00_);_(&quot;$&quot;* \(#,##0.00\);_(&quot;$&quot;* &quot;-&quot;??_);_(@_)"/>
    <numFmt numFmtId="180" formatCode="_(* #,##0.00_);_(* \(#,##0.00\);_(* &quot;-&quot;??_);_(@_)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7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9" fontId="7" fillId="0" borderId="0">
      <alignment vertical="top"/>
    </xf>
    <xf numFmtId="176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80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78" fontId="2" fillId="0" borderId="0" xfId="0" applyNumberFormat="1" applyFont="1" applyAlignment="1">
      <alignment horizontal="right" vertical="top"/>
    </xf>
    <xf numFmtId="178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200</v>
      </c>
      <c r="D5" s="1" t="s">
        <v>20</v>
      </c>
      <c r="E5" s="12">
        <v>200</v>
      </c>
      <c r="F5" s="13"/>
      <c r="G5" s="1" t="s">
        <v>21</v>
      </c>
      <c r="H5" s="10"/>
      <c r="I5" s="12">
        <v>200</v>
      </c>
      <c r="J5" s="13"/>
      <c r="K5" s="30">
        <f>I5/C5</f>
        <v>1</v>
      </c>
      <c r="L5" s="31"/>
      <c r="M5" s="31"/>
    </row>
    <row r="6" customHeight="1" spans="1:13">
      <c r="A6" s="11"/>
      <c r="B6" s="1" t="s">
        <v>22</v>
      </c>
      <c r="C6" s="12">
        <v>200</v>
      </c>
      <c r="D6" s="1" t="s">
        <v>22</v>
      </c>
      <c r="E6" s="12">
        <v>200</v>
      </c>
      <c r="F6" s="13"/>
      <c r="G6" s="1" t="s">
        <v>22</v>
      </c>
      <c r="H6" s="10"/>
      <c r="I6" s="12">
        <v>200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100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59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60</v>
      </c>
      <c r="K13" s="7" t="s">
        <v>51</v>
      </c>
      <c r="L13" s="38">
        <v>12.5</v>
      </c>
      <c r="M13" s="3" t="s">
        <v>61</v>
      </c>
      <c r="N13" s="3" t="s">
        <v>62</v>
      </c>
      <c r="O13" s="3" t="s">
        <v>54</v>
      </c>
      <c r="P13" s="3" t="s">
        <v>63</v>
      </c>
      <c r="Q13" s="3" t="s">
        <v>56</v>
      </c>
    </row>
    <row r="14" customHeight="1" spans="1:17">
      <c r="A14" s="19"/>
      <c r="B14" s="20"/>
      <c r="C14" s="21" t="s">
        <v>64</v>
      </c>
      <c r="D14" s="21" t="s">
        <v>65</v>
      </c>
      <c r="E14" s="21" t="s">
        <v>66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67</v>
      </c>
      <c r="K14" s="7" t="s">
        <v>51</v>
      </c>
      <c r="L14" s="38">
        <v>12.5</v>
      </c>
      <c r="M14" s="3" t="s">
        <v>68</v>
      </c>
      <c r="N14" s="3" t="s">
        <v>69</v>
      </c>
      <c r="O14" s="3" t="s">
        <v>54</v>
      </c>
      <c r="P14" s="3" t="s">
        <v>70</v>
      </c>
      <c r="Q14" s="3" t="s">
        <v>56</v>
      </c>
    </row>
    <row r="15" customHeight="1" spans="1:17">
      <c r="A15" s="19"/>
      <c r="B15" s="20"/>
      <c r="C15" s="21" t="s">
        <v>71</v>
      </c>
      <c r="D15" s="21" t="s">
        <v>72</v>
      </c>
      <c r="E15" s="21" t="s">
        <v>73</v>
      </c>
      <c r="F15" s="22">
        <v>12.5</v>
      </c>
      <c r="G15" s="21" t="s">
        <v>74</v>
      </c>
      <c r="H15" s="21">
        <v>200</v>
      </c>
      <c r="I15" s="21" t="s">
        <v>13</v>
      </c>
      <c r="J15" s="36" t="s">
        <v>75</v>
      </c>
      <c r="K15" s="7" t="s">
        <v>51</v>
      </c>
      <c r="L15" s="38">
        <v>12.5</v>
      </c>
      <c r="M15" s="3" t="s">
        <v>76</v>
      </c>
      <c r="N15" s="3" t="s">
        <v>77</v>
      </c>
      <c r="O15" s="3" t="s">
        <v>54</v>
      </c>
      <c r="P15" s="3" t="s">
        <v>78</v>
      </c>
      <c r="Q15" s="3" t="s">
        <v>56</v>
      </c>
    </row>
    <row r="16" customHeight="1" spans="1:17">
      <c r="A16" s="19"/>
      <c r="B16" s="20" t="s">
        <v>79</v>
      </c>
      <c r="C16" s="21" t="s">
        <v>80</v>
      </c>
      <c r="D16" s="21" t="s">
        <v>81</v>
      </c>
      <c r="E16" s="21" t="s">
        <v>82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83</v>
      </c>
      <c r="K16" s="7" t="s">
        <v>51</v>
      </c>
      <c r="L16" s="38">
        <v>30</v>
      </c>
      <c r="M16" s="3" t="s">
        <v>84</v>
      </c>
      <c r="N16" s="3" t="s">
        <v>85</v>
      </c>
      <c r="O16" s="3" t="s">
        <v>86</v>
      </c>
      <c r="P16" s="3" t="s">
        <v>87</v>
      </c>
      <c r="Q16" s="3" t="s">
        <v>56</v>
      </c>
    </row>
    <row r="17" customHeight="1" spans="1:17">
      <c r="A17" s="19"/>
      <c r="B17" s="20" t="s">
        <v>88</v>
      </c>
      <c r="C17" s="21" t="s">
        <v>89</v>
      </c>
      <c r="D17" s="21" t="s">
        <v>90</v>
      </c>
      <c r="E17" s="21" t="s">
        <v>90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91</v>
      </c>
      <c r="K17" s="7" t="s">
        <v>51</v>
      </c>
      <c r="L17" s="38">
        <v>10</v>
      </c>
      <c r="M17" s="3" t="s">
        <v>92</v>
      </c>
      <c r="N17" s="3" t="s">
        <v>93</v>
      </c>
      <c r="O17" s="3" t="s">
        <v>94</v>
      </c>
      <c r="P17" s="3" t="s">
        <v>95</v>
      </c>
      <c r="Q17" s="3" t="s">
        <v>56</v>
      </c>
    </row>
    <row r="18" customHeight="1" spans="1:12">
      <c r="A18" s="19"/>
      <c r="B18" s="20" t="s">
        <v>96</v>
      </c>
      <c r="C18" s="21" t="s">
        <v>96</v>
      </c>
      <c r="D18" s="21"/>
      <c r="E18" s="21"/>
      <c r="F18" s="23">
        <f>10*K5</f>
        <v>10</v>
      </c>
      <c r="G18" s="21"/>
      <c r="H18" s="21"/>
      <c r="I18" s="21"/>
      <c r="J18" s="21"/>
      <c r="K18" s="21"/>
      <c r="L18" s="39">
        <f>F18</f>
        <v>10</v>
      </c>
    </row>
    <row r="19" customHeight="1" spans="1:13">
      <c r="A19" s="19"/>
      <c r="B19" s="20" t="s">
        <v>97</v>
      </c>
      <c r="C19" s="24">
        <f>SUM(L12:L18)</f>
        <v>100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98</v>
      </c>
      <c r="B20" s="25" t="s">
        <v>99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100</v>
      </c>
      <c r="B22" s="3" t="s">
        <v>101</v>
      </c>
      <c r="E22" s="2" t="s">
        <v>102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103</v>
      </c>
      <c r="B23" s="29" t="s">
        <v>104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