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<sst xmlns="http://schemas.openxmlformats.org/spreadsheetml/2006/main" count="135" uniqueCount="106">
  <si>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</si>
  <si>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</si>
  <si>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</si>
  <si>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</si>
  <si>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</si>
  <si>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</si>
  <si>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</si>
  <si>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提前下达2021年市本级农业综合发展资金-耕地质量监测与耕地质量保护提升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</si>
  <si>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</si>
  <si>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</si>
  <si>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</si>
  <si>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</si>
  <si>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</si>
  <si>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</si>
  <si>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</si>
  <si>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</si>
  <si>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</si>
  <si>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</si>
  <si>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</si>
  <si>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</si>
  <si>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</si>
  <si>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</si>
  <si>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</si>
  <si>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</si>
  <si>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</si>
  <si>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</si>
  <si>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</si>
  <si>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</si>
  <si>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开展农业综合发展，保护耕地质量提升，推动新技术推广、示范，提高农业技术水平。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</si>
  <si>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</si>
  <si>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</si>
  <si>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</si>
  <si>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</si>
  <si>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</si>
  <si>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</si>
  <si>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</si>
  <si>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</si>
  <si>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</si>
  <si>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</si>
  <si>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</si>
  <si>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</si>
  <si>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</si>
  <si>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</si>
  <si>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</si>
  <si>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</si>
  <si>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</si>
  <si>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</si>
  <si>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</si>
  <si>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</si>
  <si>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</si>
  <si>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</si>
  <si>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</si>
  <si>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</si>
  <si>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</si>
  <si>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</si>
  <si>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</si>
  <si>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</si>
  <si>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</si>
  <si>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符合标准</t>
  </si>
  <si>
    <t>符合标准率</t>
  </si>
  <si>
    <t>符合标准率97%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</si>
  <si>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</si>
  <si>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</si>
  <si>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</si>
  <si>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</si>
  <si>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</si>
  <si>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</si>
  <si>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</si>
  <si>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</si>
  <si>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</si>
  <si>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</si>
  <si>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</si>
  <si>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</si>
  <si>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</si>
  <si>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</si>
  <si>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资金成本1.35万元</t>
  </si>
  <si>
    <t>未完成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</si>
  <si>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</si>
  <si>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</si>
  <si>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</si>
  <si>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</si>
  <si>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</si>
  <si>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</si>
  <si>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</si>
  <si>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</si>
  <si>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</si>
  <si>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</si>
  <si>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</si>
  <si>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</si>
  <si>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</si>
  <si>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</si>
  <si>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</si>
  <si>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</si>
  <si>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</si>
  <si>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</si>
  <si>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</si>
  <si>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</si>
  <si>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</si>
  <si>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</si>
  <si>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</si>
  <si>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项目绩效管理不够精细。加强绩效管理意识，提高绩效管理水平。一是强化主体责任意识，将绩效管理与预算执行有机衔接，积极推进预算绩效管理，提升部门预算管理质量、部门绩效管理水平；二是落实绩效管理制度，提升绩效自评质量，参照相关管理制度和操作规程，以部门职能职责和绩效目标为基础，合理细化设置绩效指标，全面反映项目支出效益。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</si>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</sst>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&quot;$&quot;* #,##0.00_);_(&quot;$&quot;* \(#,##0.00\);_(&quot;$&quot;* &quot;-&quot;??_);_(@_)"/>
    <numFmt numFmtId="177" formatCode="_(* #,##0_);_(* \(#,##0\);_(* &quot;-&quot;_);_(@_)"/>
    <numFmt numFmtId="178" formatCode="_(* #,##0.00_);_(* \(#,##0.00\);_(* &quot;-&quot;??_);_(@_)"/>
    <numFmt numFmtId="179" formatCode="_(&quot;$&quot;* #,##0_);_(&quot;$&quot;* \(#,##0\);_(&quot;$&quot;* &quot;-&quot;_);_(@_)"/>
    <numFmt numFmtId="180" formatCode="0.000000_ "/>
    <numFmt numFmtId="181" formatCode="0.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9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6" fontId="7" fillId="0" borderId="0">
      <alignment vertical="top"/>
    </xf>
    <xf numFmtId="177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78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80" fontId="2" fillId="0" borderId="0" xfId="0" applyNumberFormat="1" applyFont="1" applyAlignment="1">
      <alignment horizontal="right" vertical="top"/>
    </xf>
    <xf numFmtId="180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1.6</v>
      </c>
      <c r="D5" s="1" t="s">
        <v>20</v>
      </c>
      <c r="E5" s="12">
        <v>1.6</v>
      </c>
      <c r="F5" s="13"/>
      <c r="G5" s="1" t="s">
        <v>21</v>
      </c>
      <c r="H5" s="10"/>
      <c r="I5" s="12">
        <v>1.35</v>
      </c>
      <c r="J5" s="13"/>
      <c r="K5" s="30">
        <f>I5/C5</f>
        <v>0.84375</v>
      </c>
      <c r="L5" s="31"/>
      <c r="M5" s="31"/>
    </row>
    <row r="6" customHeight="1" spans="1:13">
      <c r="A6" s="11"/>
      <c r="B6" s="1" t="s">
        <v>22</v>
      </c>
      <c r="C6" s="12">
        <v>1.6</v>
      </c>
      <c r="D6" s="1" t="s">
        <v>22</v>
      </c>
      <c r="E6" s="12">
        <v>1.6</v>
      </c>
      <c r="F6" s="13"/>
      <c r="G6" s="1" t="s">
        <v>22</v>
      </c>
      <c r="H6" s="10"/>
      <c r="I6" s="12">
        <v>1.35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28</v>
      </c>
      <c r="G9" s="16"/>
      <c r="H9" s="17"/>
      <c r="I9" s="16"/>
      <c r="J9" s="16"/>
      <c r="K9" s="33">
        <f>C19</f>
        <v>96.4875</v>
      </c>
      <c r="L9" s="34"/>
      <c r="M9" s="34"/>
      <c r="N9" s="3" t="s">
        <v>29</v>
      </c>
      <c r="O9" s="3" t="s">
        <v>30</v>
      </c>
      <c r="P9" s="3" t="s">
        <v>31</v>
      </c>
    </row>
    <row r="10" s="2" customFormat="1" customHeight="1" spans="1:12">
      <c r="A10" s="18" t="s">
        <v>32</v>
      </c>
      <c r="B10" s="7" t="s">
        <v>33</v>
      </c>
      <c r="C10" s="7" t="s">
        <v>34</v>
      </c>
      <c r="D10" s="7" t="s">
        <v>35</v>
      </c>
      <c r="E10" s="7" t="s">
        <v>36</v>
      </c>
      <c r="F10" s="7" t="s">
        <v>37</v>
      </c>
      <c r="G10" s="7" t="s">
        <v>38</v>
      </c>
      <c r="H10" s="7"/>
      <c r="I10" s="7"/>
      <c r="J10" s="7" t="s">
        <v>39</v>
      </c>
      <c r="K10" s="7" t="s">
        <v>40</v>
      </c>
      <c r="L10" s="7" t="s">
        <v>41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42</v>
      </c>
      <c r="H11" s="7" t="s">
        <v>43</v>
      </c>
      <c r="I11" s="7" t="s">
        <v>44</v>
      </c>
      <c r="J11" s="7"/>
      <c r="K11" s="7"/>
      <c r="L11" s="7"/>
    </row>
    <row r="12" customHeight="1" spans="1:17">
      <c r="A12" s="19"/>
      <c r="B12" s="20" t="s">
        <v>45</v>
      </c>
      <c r="C12" s="21" t="s">
        <v>46</v>
      </c>
      <c r="D12" s="21" t="s">
        <v>47</v>
      </c>
      <c r="E12" s="21" t="s">
        <v>47</v>
      </c>
      <c r="F12" s="22">
        <v>12.5</v>
      </c>
      <c r="G12" s="21" t="s">
        <v>48</v>
      </c>
      <c r="H12" s="21">
        <v>90</v>
      </c>
      <c r="I12" s="35" t="s">
        <v>49</v>
      </c>
      <c r="J12" s="36" t="s">
        <v>50</v>
      </c>
      <c r="K12" s="37" t="s">
        <v>51</v>
      </c>
      <c r="L12" s="38">
        <v>12.5</v>
      </c>
      <c r="M12" s="3" t="s">
        <v>52</v>
      </c>
      <c r="N12" s="3" t="s">
        <v>53</v>
      </c>
      <c r="O12" s="3" t="s">
        <v>54</v>
      </c>
      <c r="P12" s="3" t="s">
        <v>55</v>
      </c>
      <c r="Q12" s="3" t="s">
        <v>56</v>
      </c>
    </row>
    <row r="13" customHeight="1" spans="1:17">
      <c r="A13" s="19"/>
      <c r="B13" s="20"/>
      <c r="C13" s="21" t="s">
        <v>57</v>
      </c>
      <c r="D13" s="21" t="s">
        <v>58</v>
      </c>
      <c r="E13" s="21" t="s">
        <v>59</v>
      </c>
      <c r="F13" s="22">
        <v>12.5</v>
      </c>
      <c r="G13" s="21" t="s">
        <v>48</v>
      </c>
      <c r="H13" s="21">
        <v>95</v>
      </c>
      <c r="I13" s="21" t="s">
        <v>49</v>
      </c>
      <c r="J13" s="36" t="s">
        <v>60</v>
      </c>
      <c r="K13" s="7" t="s">
        <v>51</v>
      </c>
      <c r="L13" s="38">
        <v>12.5</v>
      </c>
      <c r="M13" s="3" t="s">
        <v>61</v>
      </c>
      <c r="N13" s="3" t="s">
        <v>62</v>
      </c>
      <c r="O13" s="3" t="s">
        <v>54</v>
      </c>
      <c r="P13" s="3" t="s">
        <v>63</v>
      </c>
      <c r="Q13" s="3" t="s">
        <v>56</v>
      </c>
    </row>
    <row r="14" customHeight="1" spans="1:17">
      <c r="A14" s="19"/>
      <c r="B14" s="20"/>
      <c r="C14" s="21" t="s">
        <v>64</v>
      </c>
      <c r="D14" s="21" t="s">
        <v>65</v>
      </c>
      <c r="E14" s="21" t="s">
        <v>66</v>
      </c>
      <c r="F14" s="22">
        <v>12.5</v>
      </c>
      <c r="G14" s="21" t="s">
        <v>48</v>
      </c>
      <c r="H14" s="21">
        <v>95</v>
      </c>
      <c r="I14" s="21" t="s">
        <v>49</v>
      </c>
      <c r="J14" s="36" t="s">
        <v>67</v>
      </c>
      <c r="K14" s="7" t="s">
        <v>51</v>
      </c>
      <c r="L14" s="38">
        <v>12.5</v>
      </c>
      <c r="M14" s="3" t="s">
        <v>68</v>
      </c>
      <c r="N14" s="3" t="s">
        <v>69</v>
      </c>
      <c r="O14" s="3" t="s">
        <v>54</v>
      </c>
      <c r="P14" s="3" t="s">
        <v>70</v>
      </c>
      <c r="Q14" s="3" t="s">
        <v>56</v>
      </c>
    </row>
    <row r="15" customHeight="1" spans="1:17">
      <c r="A15" s="19"/>
      <c r="B15" s="20"/>
      <c r="C15" s="21" t="s">
        <v>71</v>
      </c>
      <c r="D15" s="21" t="s">
        <v>72</v>
      </c>
      <c r="E15" s="21" t="s">
        <v>73</v>
      </c>
      <c r="F15" s="22">
        <v>12.5</v>
      </c>
      <c r="G15" s="21" t="s">
        <v>74</v>
      </c>
      <c r="H15" s="21">
        <v>1.6</v>
      </c>
      <c r="I15" s="21" t="s">
        <v>13</v>
      </c>
      <c r="J15" s="36" t="s">
        <v>75</v>
      </c>
      <c r="K15" s="7" t="s">
        <v>76</v>
      </c>
      <c r="L15" s="38">
        <v>10.55</v>
      </c>
      <c r="M15" s="3" t="s">
        <v>77</v>
      </c>
      <c r="N15" s="3" t="s">
        <v>78</v>
      </c>
      <c r="O15" s="3" t="s">
        <v>54</v>
      </c>
      <c r="P15" s="3" t="s">
        <v>79</v>
      </c>
      <c r="Q15" s="3" t="s">
        <v>56</v>
      </c>
    </row>
    <row r="16" customHeight="1" spans="1:17">
      <c r="A16" s="19"/>
      <c r="B16" s="20" t="s">
        <v>80</v>
      </c>
      <c r="C16" s="21" t="s">
        <v>81</v>
      </c>
      <c r="D16" s="21" t="s">
        <v>82</v>
      </c>
      <c r="E16" s="21" t="s">
        <v>83</v>
      </c>
      <c r="F16" s="22">
        <v>30</v>
      </c>
      <c r="G16" s="21" t="s">
        <v>48</v>
      </c>
      <c r="H16" s="21">
        <v>96</v>
      </c>
      <c r="I16" s="21" t="s">
        <v>49</v>
      </c>
      <c r="J16" s="36" t="s">
        <v>84</v>
      </c>
      <c r="K16" s="7" t="s">
        <v>51</v>
      </c>
      <c r="L16" s="38">
        <v>30</v>
      </c>
      <c r="M16" s="3" t="s">
        <v>85</v>
      </c>
      <c r="N16" s="3" t="s">
        <v>86</v>
      </c>
      <c r="O16" s="3" t="s">
        <v>87</v>
      </c>
      <c r="P16" s="3" t="s">
        <v>88</v>
      </c>
      <c r="Q16" s="3" t="s">
        <v>56</v>
      </c>
    </row>
    <row r="17" customHeight="1" spans="1:17">
      <c r="A17" s="19"/>
      <c r="B17" s="20" t="s">
        <v>89</v>
      </c>
      <c r="C17" s="21" t="s">
        <v>90</v>
      </c>
      <c r="D17" s="21" t="s">
        <v>91</v>
      </c>
      <c r="E17" s="21" t="s">
        <v>91</v>
      </c>
      <c r="F17" s="22">
        <v>10</v>
      </c>
      <c r="G17" s="21" t="s">
        <v>48</v>
      </c>
      <c r="H17" s="21">
        <v>95</v>
      </c>
      <c r="I17" s="21" t="s">
        <v>49</v>
      </c>
      <c r="J17" s="36" t="s">
        <v>92</v>
      </c>
      <c r="K17" s="7" t="s">
        <v>51</v>
      </c>
      <c r="L17" s="38">
        <v>10</v>
      </c>
      <c r="M17" s="3" t="s">
        <v>93</v>
      </c>
      <c r="N17" s="3" t="s">
        <v>94</v>
      </c>
      <c r="O17" s="3" t="s">
        <v>95</v>
      </c>
      <c r="P17" s="3" t="s">
        <v>96</v>
      </c>
      <c r="Q17" s="3" t="s">
        <v>56</v>
      </c>
    </row>
    <row r="18" customHeight="1" spans="1:12">
      <c r="A18" s="19"/>
      <c r="B18" s="20" t="s">
        <v>97</v>
      </c>
      <c r="C18" s="21" t="s">
        <v>97</v>
      </c>
      <c r="D18" s="21"/>
      <c r="E18" s="21"/>
      <c r="F18" s="23">
        <v>10</v>
      </c>
      <c r="G18" s="21"/>
      <c r="H18" s="21"/>
      <c r="I18" s="21"/>
      <c r="J18" s="21"/>
      <c r="K18" s="21"/>
      <c r="L18" s="39">
        <f>10*K5</f>
        <v>8.4375</v>
      </c>
    </row>
    <row r="19" customHeight="1" spans="1:13">
      <c r="A19" s="19"/>
      <c r="B19" s="20" t="s">
        <v>98</v>
      </c>
      <c r="C19" s="24">
        <f>SUM(L12:L18)</f>
        <v>96.4875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99</v>
      </c>
      <c r="B20" s="25" t="s">
        <v>100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101</v>
      </c>
      <c r="B22" s="3" t="s">
        <v>102</v>
      </c>
      <c r="E22" s="2" t="s">
        <v>103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104</v>
      </c>
      <c r="B23" s="29" t="s">
        <v>105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2023-07-17T08:49:11Z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