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行政审批中介服务事项清单" sheetId="2" r:id="rId1"/>
  </sheets>
  <definedNames>
    <definedName name="_xlnm._FilterDatabase" localSheetId="0" hidden="1">行政审批中介服务事项清单!$F$1:$F$109</definedName>
    <definedName name="_xlnm.Print_Titles" localSheetId="0">行政审批中介服务事项清单!$3:$3</definedName>
  </definedNames>
  <calcPr calcId="144525"/>
</workbook>
</file>

<file path=xl/sharedStrings.xml><?xml version="1.0" encoding="utf-8"?>
<sst xmlns="http://schemas.openxmlformats.org/spreadsheetml/2006/main" count="1056" uniqueCount="425">
  <si>
    <r>
      <rPr>
        <sz val="12"/>
        <color rgb="FF000000"/>
        <rFont val="国标黑体"/>
        <charset val="134"/>
      </rPr>
      <t>附件</t>
    </r>
    <r>
      <rPr>
        <sz val="12"/>
        <color rgb="FF000000"/>
        <rFont val="微软雅黑"/>
        <charset val="134"/>
      </rPr>
      <t>1</t>
    </r>
  </si>
  <si>
    <r>
      <rPr>
        <sz val="22"/>
        <color rgb="FF000000"/>
        <rFont val="方正小标宋简体"/>
        <charset val="134"/>
      </rPr>
      <t xml:space="preserve">唐山市曹妃甸区政务服务领域中介服务事项清单（2025年2月版）
</t>
    </r>
    <r>
      <rPr>
        <sz val="16"/>
        <color rgb="FF000000"/>
        <rFont val="方正小标宋简体"/>
        <charset val="134"/>
      </rPr>
      <t>（共71项）</t>
    </r>
  </si>
  <si>
    <t>序号</t>
  </si>
  <si>
    <t>中介服务
事项名称</t>
  </si>
  <si>
    <t>政务服务
事项名称</t>
  </si>
  <si>
    <t>政务服务
事项类型</t>
  </si>
  <si>
    <t>政务服务
事项省级行业
主管部门</t>
  </si>
  <si>
    <t>政务服务
事项区级行业
主管部门</t>
  </si>
  <si>
    <t>政务服务
事项实施机关</t>
  </si>
  <si>
    <t>审批层级</t>
  </si>
  <si>
    <t>中介服务设定依据</t>
  </si>
  <si>
    <t>中介机构
资质要求</t>
  </si>
  <si>
    <t>中介机构提供的要件名称</t>
  </si>
  <si>
    <t>备注</t>
  </si>
  <si>
    <t>一、行政许可中介服务事项（共56项）</t>
  </si>
  <si>
    <t>初步设计</t>
  </si>
  <si>
    <t>水利基建项目初步设计文件审批</t>
  </si>
  <si>
    <t>行政许可</t>
  </si>
  <si>
    <t>省水利厅</t>
  </si>
  <si>
    <t>区农业农村局</t>
  </si>
  <si>
    <t>区行政审批局</t>
  </si>
  <si>
    <t>县级</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</si>
  <si>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</si>
  <si>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</si>
  <si>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</si>
  <si>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</si>
  <si>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市级、县级</t>
  </si>
  <si>
    <t>《水利工程建设程序管理暂行规定》</t>
  </si>
  <si>
    <t>具备相应资格的设计单位</t>
  </si>
  <si>
    <t>农村集体经济组织修建水库初步设计文件</t>
  </si>
  <si>
    <t>编制项目社会稳定风险分析报告</t>
  </si>
  <si>
    <t>固定资产投资项目核准</t>
  </si>
  <si>
    <t>省发展改革委</t>
  </si>
  <si>
    <t>区发展和改革局</t>
  </si>
  <si>
    <t>区政府（区行政审批局承办）</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</si>
  <si>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</si>
  <si>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</si>
  <si>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</si>
  <si>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</si>
  <si>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</si>
  <si>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</si>
  <si>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《企业投资项目核准和备案管理条例》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</si>
  <si>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</si>
  <si>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</si>
  <si>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</si>
  <si>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</si>
  <si>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</si>
  <si>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</si>
  <si>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</si>
  <si>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</si>
  <si>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</si>
  <si>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省教育厅</t>
  </si>
  <si>
    <t>区教育体育局</t>
  </si>
  <si>
    <t>《中华人民共和国民办教育促进法》</t>
  </si>
  <si>
    <t>会计师事务所</t>
  </si>
  <si>
    <t>清算报告</t>
  </si>
  <si>
    <t>职业培训学校办学许可</t>
  </si>
  <si>
    <t>省人力资源社会保障厅</t>
  </si>
  <si>
    <t>区人力资源和社会保障局</t>
  </si>
  <si>
    <t>资产评估</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</si>
  <si>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</si>
  <si>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</si>
  <si>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</si>
  <si>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</si>
  <si>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</si>
  <si>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</si>
  <si>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省公安厅</t>
  </si>
  <si>
    <t>区公安局</t>
  </si>
  <si>
    <t>区公安局（受市公安局委托实施）</t>
  </si>
  <si>
    <t>《大型焰火燃放安全技术规程》</t>
  </si>
  <si>
    <t>具备评估资质的机构</t>
  </si>
  <si>
    <t>安全评估报告</t>
  </si>
  <si>
    <t>爆破作业单位许可</t>
  </si>
  <si>
    <t>市级</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</si>
  <si>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</si>
  <si>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</si>
  <si>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</si>
  <si>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</si>
  <si>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</si>
  <si>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市政设施建设类审批</t>
  </si>
  <si>
    <t>省住房城乡建设厅</t>
  </si>
  <si>
    <t>区城市管理综合行政执法局</t>
  </si>
  <si>
    <t>区政府（由区行政审批局承办）；区行政审批局</t>
  </si>
  <si>
    <t>《城市道路管理条例》
《城市桥梁检测和养护维修管理办法》</t>
  </si>
  <si>
    <t>技术安全意见（或安全评估报告）</t>
  </si>
  <si>
    <t>由原设计单位提供安全技术意见或由具备相应资质的中介机构编制安全评估报告。</t>
  </si>
  <si>
    <t>安全评价</t>
  </si>
  <si>
    <t>烟花爆竹经营许可</t>
  </si>
  <si>
    <t>省应急管理厅</t>
  </si>
  <si>
    <t>区应急管理局</t>
  </si>
  <si>
    <t>《烟花爆竹安全管理条例》
《烟花爆竹经营许可实施办法》</t>
  </si>
  <si>
    <t>具备相应资质的安全评价机构</t>
  </si>
  <si>
    <t>安全评价报告</t>
  </si>
  <si>
    <t>危险化学品经营许可</t>
  </si>
  <si>
    <t>《危险化学品经营许可证管理办法》</t>
  </si>
  <si>
    <t>安全现状评价报告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</si>
  <si>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</si>
  <si>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</si>
  <si>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</si>
  <si>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</si>
  <si>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</si>
  <si>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省民政厅</t>
  </si>
  <si>
    <t>区民政局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</si>
  <si>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</si>
  <si>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</si>
  <si>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</si>
  <si>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</si>
  <si>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</si>
  <si>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</si>
  <si>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无</t>
  </si>
  <si>
    <t>资本验资报告</t>
  </si>
  <si>
    <t>社会团体成立、变更、注销登记及修改章程核准</t>
  </si>
  <si>
    <t>区行政审批局（实行登记管理机关和业务主管单位双重负责管理体制的，由有关业务主管单位实施前置审查）</t>
  </si>
  <si>
    <t>《社会团体登记管理条例》
《河北省社会团体登记管理办法》</t>
  </si>
  <si>
    <t>依法设立的验资机构</t>
  </si>
  <si>
    <t>民办非企业单位成立、变更、注销登记及修改章程核准</t>
  </si>
  <si>
    <t>《民办非企业单位登记管理暂行条例》</t>
  </si>
  <si>
    <t>对外劳务合作经营资格核准</t>
  </si>
  <si>
    <t>省商务厅</t>
  </si>
  <si>
    <t>区商务和投资促进局</t>
  </si>
  <si>
    <t>区行政审批局（受市行政审批局委托实施）</t>
  </si>
  <si>
    <t>《河北省对外劳务合作经营资格管理办法》</t>
  </si>
  <si>
    <t>编制地下管线现状资料</t>
  </si>
  <si>
    <t>建设工程、临时建设工程规划许可</t>
  </si>
  <si>
    <t>省自然资源厅</t>
  </si>
  <si>
    <t>区自然资源和规划局</t>
  </si>
  <si>
    <t>《河北省城市地下管网条例》</t>
  </si>
  <si>
    <t>具备相应资质的测绘单位</t>
  </si>
  <si>
    <t>地下管线现状资料</t>
  </si>
  <si>
    <t>编制土地复垦方案</t>
  </si>
  <si>
    <t>临时用地审批</t>
  </si>
  <si>
    <t>《土地复垦条例》
《土地复垦条例实施办法》</t>
  </si>
  <si>
    <t>土地复垦方案</t>
  </si>
  <si>
    <t>除具备相应资质的中介机构编制外，也可由申请人自行编制。</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</si>
  <si>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</si>
  <si>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</si>
  <si>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</si>
  <si>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</si>
  <si>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</si>
  <si>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</si>
  <si>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</si>
  <si>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</si>
  <si>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</si>
  <si>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</si>
  <si>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</si>
  <si>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</si>
  <si>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省林业和草原局</t>
  </si>
  <si>
    <t>区行政审批局、区自然资源和规划局</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</si>
  <si>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</si>
  <si>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</si>
  <si>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</si>
  <si>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</si>
  <si>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</si>
  <si>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</si>
  <si>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</si>
  <si>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</si>
  <si>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</si>
  <si>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</si>
  <si>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海域使用论证</t>
  </si>
  <si>
    <t>海域使用审核</t>
  </si>
  <si>
    <t>《中华人民共和国海域使用管理法》
《国家海洋局关于印发〈海域使用权管理规定〉的通知》
《国务院关于第二批清理规范192项国务院部门行政审批中介服务事项的决定》</t>
  </si>
  <si>
    <t>海域使用论证报告</t>
  </si>
  <si>
    <t>申请人可按要求自行编制海域使用论证报告，也可委托有关机构编制。</t>
  </si>
  <si>
    <t>绘制海域坐标图</t>
  </si>
  <si>
    <t>《中华人民共和国海域使用管理法》
《国家海洋局关于印发〈海域使用权管理规定〉的通知》
《国家海洋局关于印发属地受理、逐级审查报国务院批准的项目用海申请审查工作规则的通知》</t>
  </si>
  <si>
    <t>具备海洋测绘资质的机构</t>
  </si>
  <si>
    <t>海域坐标图</t>
  </si>
  <si>
    <t>建设工程方案设计</t>
  </si>
  <si>
    <t>《中华人民共和国城乡规划法》</t>
  </si>
  <si>
    <t>建设工程方案设计方案</t>
  </si>
  <si>
    <t>乡村建设规划许可</t>
  </si>
  <si>
    <r>
      <rPr>
        <sz val="10"/>
        <color rgb="FF000000"/>
        <rFont val="宋体"/>
        <charset val="134"/>
        <scheme val="minor"/>
      </rPr>
      <t>区自然资源和规划</t>
    </r>
    <r>
      <rPr>
        <sz val="10"/>
        <rFont val="宋体"/>
        <charset val="134"/>
        <scheme val="minor"/>
      </rPr>
      <t>局（市级委托县级实施）</t>
    </r>
  </si>
  <si>
    <t>选址方案论证</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</si>
  <si>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</si>
  <si>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</si>
  <si>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</si>
  <si>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</si>
  <si>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</si>
  <si>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</si>
  <si>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</si>
  <si>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</si>
  <si>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编制建设项目环境影响报告书（表）</t>
  </si>
  <si>
    <t>一般建设项目环境影响评价审批</t>
  </si>
  <si>
    <t>省生态环境厅</t>
  </si>
  <si>
    <t>市生态环境局曹妃甸区分局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</si>
  <si>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</si>
  <si>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</si>
  <si>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</si>
  <si>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绿化工程设计</t>
  </si>
  <si>
    <t>工程建设涉及城市绿地、树木审批</t>
  </si>
  <si>
    <t>《城市绿化条例》
《河北省城市园林绿化管理办法》</t>
  </si>
  <si>
    <t>持有相应资格证书的设计单位</t>
  </si>
  <si>
    <t>绿化工程设计方案</t>
  </si>
  <si>
    <t>编制燃气设施改动的工程施工图</t>
  </si>
  <si>
    <t>燃气经营者改动市政燃气设施审批</t>
  </si>
  <si>
    <t>区住房和城乡建设局</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</si>
  <si>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</si>
  <si>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</si>
  <si>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</si>
  <si>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</si>
  <si>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</si>
  <si>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</si>
  <si>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</si>
  <si>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</si>
  <si>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</si>
  <si>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</si>
  <si>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《特种设备安全监察条例》
《建筑起重机械安全监督管理规定》</t>
  </si>
  <si>
    <t>经国务院特种设备安全监督管理部门核准的检验检测机构</t>
  </si>
  <si>
    <t>检测检验报告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</si>
  <si>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</si>
  <si>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</si>
  <si>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</si>
  <si>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</si>
  <si>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</si>
  <si>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</si>
  <si>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</si>
  <si>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</si>
  <si>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</si>
  <si>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</si>
  <si>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</si>
  <si>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</si>
  <si>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</si>
  <si>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</si>
  <si>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</si>
  <si>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</si>
  <si>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</si>
  <si>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</si>
  <si>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</si>
  <si>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</si>
  <si>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</si>
  <si>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</si>
  <si>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</si>
  <si>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</si>
  <si>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</si>
  <si>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</si>
  <si>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</si>
  <si>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</si>
  <si>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省农业农村厅</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</si>
  <si>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</si>
  <si>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</si>
  <si>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</si>
  <si>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</si>
  <si>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</si>
  <si>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</si>
  <si>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</si>
  <si>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</si>
  <si>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</si>
  <si>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省疾病预防控制局</t>
  </si>
  <si>
    <t>区卫生健康局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</si>
  <si>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</si>
  <si>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</si>
  <si>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</si>
  <si>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</si>
  <si>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</si>
  <si>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</si>
  <si>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</si>
  <si>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</si>
  <si>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省文物局</t>
  </si>
  <si>
    <t>区文化广电和旅游局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</si>
  <si>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</si>
  <si>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</si>
  <si>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</si>
  <si>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</si>
  <si>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</si>
  <si>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区政府（由区文化广电和旅游局承办，征得市行政审批局同意）；区文化广电和旅游局</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</si>
  <si>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</si>
  <si>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</si>
  <si>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</si>
  <si>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</si>
  <si>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</si>
  <si>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省卫生健康委</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</si>
  <si>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</si>
  <si>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</si>
  <si>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</si>
  <si>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</si>
  <si>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</si>
  <si>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</si>
  <si>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</si>
  <si>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</si>
  <si>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</si>
  <si>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</si>
  <si>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</si>
  <si>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</si>
  <si>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</si>
  <si>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</si>
  <si>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</si>
  <si>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</si>
  <si>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</si>
  <si>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</si>
  <si>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</si>
  <si>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</si>
  <si>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</si>
  <si>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</si>
  <si>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生产、储存危险化学品建设项目安全设施设计审查</t>
  </si>
  <si>
    <t>《中华人民共和国安全生产法》
《危险化学品建设项目安全监督管理办法》
《河北省安全生产条例》</t>
  </si>
  <si>
    <t>安全现状评价</t>
  </si>
  <si>
    <t>安全预评价</t>
  </si>
  <si>
    <t>《中华人民共和国安全生产法》
《烟花爆竹安全管理条例》
《建设项目安全设施“三同时”监督管理办法》</t>
  </si>
  <si>
    <t>安全预评价报告</t>
  </si>
  <si>
    <t>建设项目安全验收评价</t>
  </si>
  <si>
    <t>《中华人民共和国安全生产法》
《危险化学品建设项目安全监督管理办法》</t>
  </si>
  <si>
    <t>建设项目安全验收评价报告</t>
  </si>
  <si>
    <t>涉及事项：危险化学品生产企业安全生产许可的核发、变更。</t>
  </si>
  <si>
    <t>涉及事项：烟花爆竹生产企业安全生产许可的核发、变更。</t>
  </si>
  <si>
    <t>危险化学品建设项目安全条件评价</t>
  </si>
  <si>
    <t>生产、储存危险化学品建设项目安全条件审查</t>
  </si>
  <si>
    <t>安全条件评价报告</t>
  </si>
  <si>
    <t>试制食品检验</t>
  </si>
  <si>
    <t>食品生产许可</t>
  </si>
  <si>
    <t>省市场监管局</t>
  </si>
  <si>
    <t>区市场监督管理局</t>
  </si>
  <si>
    <t>《食品生产许可管理办法》</t>
  </si>
  <si>
    <t>取得CMA资质认定资格的检测机构</t>
  </si>
  <si>
    <t>试制食品检验报告</t>
  </si>
  <si>
    <t>食品添加剂生产许可</t>
  </si>
  <si>
    <t>《食品生产许可管理办法》
《食品生产许可审查通则（2022版）》</t>
  </si>
  <si>
    <t>防空地下室施工图审查</t>
  </si>
  <si>
    <t>应建防空地下室的民用建筑项目报建审批</t>
  </si>
  <si>
    <t>省国防动员办公室（人民防空办公室）</t>
  </si>
  <si>
    <t>区国防动员办公室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</si>
  <si>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</si>
  <si>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</si>
  <si>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t>
  </si>
  <si>
    <t>施工图审查</t>
  </si>
  <si>
    <t>在危及人防工程安全范围内埋设管道、修建地面工程审批及人防工程改造审批</t>
  </si>
  <si>
    <t>施工图审查合格书</t>
  </si>
  <si>
    <t>建筑工程施工许可</t>
  </si>
  <si>
    <t>《中华人民共和国建筑法》
《建筑工程施工许可管理办法》
《房屋建筑和市政基础设施施工图设计文件审查管理办法》</t>
  </si>
  <si>
    <t>施工图审查报告</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</si>
  <si>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</si>
  <si>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</si>
  <si>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</si>
  <si>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</si>
  <si>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</si>
  <si>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</si>
  <si>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</si>
  <si>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</si>
  <si>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竣工决算审计</t>
  </si>
  <si>
    <t>公路建设项目竣工验收</t>
  </si>
  <si>
    <t>省交通运输厅</t>
  </si>
  <si>
    <t>区交通运输局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</si>
  <si>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</si>
  <si>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</si>
  <si>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</si>
  <si>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</si>
  <si>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</si>
  <si>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</si>
  <si>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</si>
  <si>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</si>
  <si>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</si>
  <si>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</si>
  <si>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</si>
  <si>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</si>
  <si>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</si>
  <si>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</si>
  <si>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</si>
  <si>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</si>
  <si>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</si>
  <si>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</si>
  <si>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</si>
  <si>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区政府（由区行政审批局会同公安机关、教育部门、交通运输部门、城市道路管理部门承办）</t>
  </si>
  <si>
    <t>《校车安全管理条例》</t>
  </si>
  <si>
    <t>二、除行政许可外政务服务领域中介服务事项（共16项）</t>
  </si>
  <si>
    <t>编制可行性研究报告</t>
  </si>
  <si>
    <t>政府出资的投资项目审批</t>
  </si>
  <si>
    <t>其他行政权力</t>
  </si>
  <si>
    <t>区政府（由区行政审批局承办）</t>
  </si>
  <si>
    <t>《国务院关于投资体制改革的决定》
《政府投资条例》
《河北省政府投资管理办法》</t>
  </si>
  <si>
    <t>具备相应资信等级的工程咨询机构</t>
  </si>
  <si>
    <t>可行性研究报告</t>
  </si>
  <si>
    <t>初步设计文件</t>
  </si>
  <si>
    <t>《河北省发展和改革委员会关于印发河北省重大固定资产投资项目社会稳定风险评估办法的通知》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</si>
  <si>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</si>
  <si>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</si>
  <si>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</si>
  <si>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</si>
  <si>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</si>
  <si>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宗教团体成立、变更、注销前审批</t>
  </si>
  <si>
    <t>省宗教事务局</t>
  </si>
  <si>
    <t>区委统战部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</si>
  <si>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</si>
  <si>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</si>
  <si>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</si>
  <si>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</si>
  <si>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</si>
  <si>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</si>
  <si>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</si>
  <si>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</si>
  <si>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</si>
  <si>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</si>
  <si>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</si>
  <si>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</si>
  <si>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</si>
  <si>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</si>
  <si>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</si>
  <si>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</si>
  <si>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</si>
  <si>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</si>
  <si>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</si>
  <si>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</si>
  <si>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</si>
  <si>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</si>
  <si>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</si>
  <si>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</si>
  <si>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</si>
  <si>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</si>
  <si>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</si>
  <si>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</si>
  <si>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</si>
  <si>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</si>
  <si>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房产预测成果的审核与管理</t>
  </si>
  <si>
    <t>《房产测绘管理办法》
《房屋交易与产权管理工作导则》</t>
  </si>
  <si>
    <t>国家认定的房产测绘成果鉴定机构</t>
  </si>
  <si>
    <t>预测成果</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</si>
  <si>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</si>
  <si>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</si>
  <si>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人防工程防护设备质量检测</t>
  </si>
  <si>
    <t>人民防空工程、兼顾人民防空需要的地下工程竣工验收备案（联合验收、统一备案）</t>
  </si>
  <si>
    <t>《人民防空防护设备管理办法》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</si>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</sst>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4">
    <font>
      <sz val="11"/>
      <color theme="1"/>
      <name val="宋体"/>
      <charset val="134"/>
      <scheme val="minor"/>
    </font>
    <font>
      <sz val="12"/>
      <color rgb="FF000000"/>
      <name val="黑体"/>
      <charset val="134"/>
    </font>
    <font>
      <sz val="11"/>
      <color rgb="FFFF0000"/>
      <name val="宋体"/>
      <charset val="134"/>
      <scheme val="minor"/>
    </font>
    <font>
      <sz val="11"/>
      <color rgb="FF000000"/>
      <name val="宋体"/>
      <charset val="134"/>
      <scheme val="minor"/>
    </font>
    <font>
      <sz val="12"/>
      <color rgb="FF000000"/>
      <name val="国标黑体"/>
      <charset val="134"/>
    </font>
    <font>
      <sz val="22"/>
      <color rgb="FF000000"/>
      <name val="方正小标宋简体"/>
      <charset val="134"/>
    </font>
    <font>
      <sz val="10"/>
      <color rgb="FF000000"/>
      <name val="黑体"/>
      <charset val="134"/>
    </font>
    <font>
      <b/>
      <sz val="12"/>
      <color rgb="FF000000"/>
      <name val="仿宋_GB2312"/>
      <charset val="134"/>
    </font>
    <font>
      <sz val="10"/>
      <name val="宋体"/>
      <charset val="134"/>
      <scheme val="minor"/>
    </font>
    <font>
      <sz val="10"/>
      <color rgb="FF000000"/>
      <name val="宋体"/>
      <charset val="134"/>
      <scheme val="minor"/>
    </font>
    <font>
      <sz val="10"/>
      <color rgb="FF000000"/>
      <name val="宋体"/>
      <charset val="134"/>
    </font>
    <font>
      <sz val="9"/>
      <color rgb="FF00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3F3F76"/>
      <name val="宋体"/>
      <charset val="0"/>
      <scheme val="minor"/>
    </font>
    <font>
      <sz val="12"/>
      <name val="宋体"/>
      <charset val="134"/>
    </font>
    <font>
      <b/>
      <sz val="11"/>
      <color rgb="FF3F3F3F"/>
      <name val="宋体"/>
      <charset val="0"/>
      <scheme val="minor"/>
    </font>
    <font>
      <b/>
      <sz val="11"/>
      <color rgb="FFFFFFFF"/>
      <name val="宋体"/>
      <charset val="0"/>
      <scheme val="minor"/>
    </font>
    <font>
      <b/>
      <sz val="11"/>
      <color rgb="FFFA7D00"/>
      <name val="宋体"/>
      <charset val="0"/>
      <scheme val="minor"/>
    </font>
    <font>
      <sz val="12"/>
      <color rgb="FF000000"/>
      <name val="微软雅黑"/>
      <charset val="134"/>
    </font>
    <font>
      <sz val="16"/>
      <color rgb="FF000000"/>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3" fillId="2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0" fillId="0" borderId="0">
      <alignment vertical="center"/>
    </xf>
    <xf numFmtId="0" fontId="13" fillId="15"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30" fillId="30" borderId="12" applyNumberFormat="false" applyAlignment="false" applyProtection="false">
      <alignment vertical="center"/>
    </xf>
    <xf numFmtId="0" fontId="24" fillId="0" borderId="5" applyNumberFormat="false" applyFill="false" applyAlignment="false" applyProtection="false">
      <alignment vertical="center"/>
    </xf>
    <xf numFmtId="0" fontId="27" fillId="25"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8" fillId="0" borderId="0">
      <alignment vertical="center"/>
    </xf>
    <xf numFmtId="0" fontId="29" fillId="28" borderId="11" applyNumberFormat="false" applyAlignment="false" applyProtection="false">
      <alignment vertical="center"/>
    </xf>
    <xf numFmtId="0" fontId="12" fillId="2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31" fillId="28" borderId="9" applyNumberFormat="false" applyAlignment="false" applyProtection="false">
      <alignment vertical="center"/>
    </xf>
    <xf numFmtId="0" fontId="13"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0" fillId="13" borderId="6" applyNumberFormat="false" applyFont="false" applyAlignment="false" applyProtection="false">
      <alignment vertical="center"/>
    </xf>
    <xf numFmtId="0" fontId="18"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0" fontId="12"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3"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60">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lignment vertical="center"/>
    </xf>
    <xf numFmtId="0" fontId="3" fillId="0" borderId="0" xfId="0" applyFont="true" applyFill="true" applyAlignment="true">
      <alignment horizontal="left" vertical="center"/>
    </xf>
    <xf numFmtId="0" fontId="3" fillId="0" borderId="0" xfId="0" applyFont="true" applyFill="true" applyAlignment="true">
      <alignment horizontal="center" vertical="center"/>
    </xf>
    <xf numFmtId="0" fontId="3" fillId="0" borderId="0" xfId="0" applyFont="true" applyFill="true" applyAlignment="true">
      <alignment horizontal="justify"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justify" vertical="center"/>
    </xf>
    <xf numFmtId="0" fontId="3" fillId="0" borderId="0" xfId="0" applyFont="true" applyFill="true">
      <alignment vertical="center"/>
    </xf>
    <xf numFmtId="0" fontId="4" fillId="0" borderId="0" xfId="0" applyFont="true" applyFill="true" applyAlignment="true">
      <alignment vertical="center"/>
    </xf>
    <xf numFmtId="0" fontId="4" fillId="0" borderId="0" xfId="0" applyFont="true" applyFill="true" applyAlignment="true">
      <alignment horizontal="justify" vertical="center"/>
    </xf>
    <xf numFmtId="0" fontId="5" fillId="0" borderId="0" xfId="0" applyFont="true" applyFill="true" applyAlignment="true">
      <alignment horizontal="center" vertical="center" wrapText="true"/>
    </xf>
    <xf numFmtId="0" fontId="5" fillId="0" borderId="0" xfId="0" applyFont="true" applyFill="true" applyAlignment="true">
      <alignment horizontal="justify" vertical="center" wrapText="true"/>
    </xf>
    <xf numFmtId="0" fontId="6"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left" vertical="center" wrapText="true"/>
    </xf>
    <xf numFmtId="0" fontId="7" fillId="0" borderId="1" xfId="0" applyFont="true" applyFill="true" applyBorder="true" applyAlignment="true" applyProtection="true">
      <alignment horizontal="justify" vertical="center" wrapText="true"/>
    </xf>
    <xf numFmtId="0" fontId="8" fillId="0" borderId="1" xfId="0" applyFont="true" applyFill="true" applyBorder="true" applyAlignment="true" applyProtection="true">
      <alignment horizontal="center" vertical="center" wrapText="true"/>
    </xf>
    <xf numFmtId="0" fontId="8" fillId="0" borderId="2"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center" vertical="center" wrapText="true"/>
    </xf>
    <xf numFmtId="0" fontId="8" fillId="0" borderId="3"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justify" vertical="center" wrapText="true"/>
    </xf>
    <xf numFmtId="0" fontId="9" fillId="0" borderId="1" xfId="0" applyFont="true" applyFill="true" applyBorder="true" applyAlignment="true" applyProtection="true">
      <alignment horizontal="center" vertical="center" wrapText="true"/>
      <protection locked="false"/>
    </xf>
    <xf numFmtId="0" fontId="9" fillId="0" borderId="2" xfId="0" applyFont="true" applyFill="true" applyBorder="true" applyAlignment="true" applyProtection="true">
      <alignment horizontal="left" vertical="center" wrapText="true"/>
    </xf>
    <xf numFmtId="0" fontId="9" fillId="0" borderId="3" xfId="0" applyFont="true" applyFill="true" applyBorder="true" applyAlignment="true" applyProtection="true">
      <alignment horizontal="left" vertical="center" wrapText="true"/>
    </xf>
    <xf numFmtId="0" fontId="10" fillId="0" borderId="1" xfId="0" applyFont="true" applyFill="true" applyBorder="true" applyAlignment="true" applyProtection="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justify"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9" fillId="0" borderId="2" xfId="0" applyNumberFormat="true" applyFont="true" applyFill="true" applyBorder="true" applyAlignment="true">
      <alignment horizontal="center" vertical="center" wrapText="true"/>
    </xf>
    <xf numFmtId="0" fontId="9" fillId="0" borderId="2" xfId="0" applyNumberFormat="true" applyFont="true" applyFill="true" applyBorder="true" applyAlignment="true">
      <alignment horizontal="left" vertical="center" wrapText="true"/>
    </xf>
    <xf numFmtId="0" fontId="9" fillId="0" borderId="4"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horizontal="left" vertical="center" wrapText="true"/>
    </xf>
    <xf numFmtId="0" fontId="9" fillId="0" borderId="3"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left" vertical="center" wrapText="true"/>
    </xf>
    <xf numFmtId="0" fontId="3" fillId="0" borderId="1" xfId="0" applyFont="true" applyFill="true" applyBorder="true" applyAlignment="true">
      <alignment horizontal="center" vertical="center"/>
    </xf>
    <xf numFmtId="0" fontId="9"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justify" vertical="center" wrapText="true"/>
    </xf>
    <xf numFmtId="0" fontId="9"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xf>
    <xf numFmtId="0" fontId="9" fillId="0" borderId="3" xfId="0"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justify" vertical="center" wrapText="true"/>
    </xf>
    <xf numFmtId="0" fontId="8" fillId="0" borderId="1" xfId="0" applyFont="true" applyFill="true" applyBorder="true" applyAlignment="true" applyProtection="true">
      <alignment horizontal="justify" vertical="center" wrapText="true"/>
    </xf>
    <xf numFmtId="0" fontId="8"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pplyProtection="true">
      <alignment horizontal="justify" vertical="center" wrapText="true"/>
    </xf>
    <xf numFmtId="0" fontId="10" fillId="0" borderId="1" xfId="0" applyFont="true" applyFill="true" applyBorder="true" applyAlignment="true">
      <alignment horizontal="justify" vertical="center" wrapText="true"/>
    </xf>
    <xf numFmtId="0"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justify" vertical="center" wrapText="true"/>
    </xf>
    <xf numFmtId="0" fontId="8" fillId="0" borderId="1" xfId="0" applyNumberFormat="true" applyFont="true" applyFill="true" applyBorder="true" applyAlignment="true">
      <alignment horizontal="center" vertical="center" wrapText="true"/>
    </xf>
    <xf numFmtId="10" fontId="9" fillId="0" borderId="1" xfId="0" applyNumberFormat="true" applyFont="true" applyFill="true" applyBorder="true" applyAlignment="true">
      <alignment horizontal="justify" vertical="center" wrapText="true"/>
    </xf>
    <xf numFmtId="49" fontId="9"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7" fillId="0" borderId="1" xfId="0" applyFont="true" applyFill="true" applyBorder="true" applyAlignment="true">
      <alignment horizontal="justify" vertical="center"/>
    </xf>
    <xf numFmtId="0" fontId="10" fillId="0" borderId="1" xfId="0" applyNumberFormat="true" applyFont="true" applyFill="true" applyBorder="true" applyAlignment="true" applyProtection="true">
      <alignment horizontal="center" vertical="center" wrapText="true"/>
    </xf>
    <xf numFmtId="0" fontId="10" fillId="0" borderId="1" xfId="0" applyNumberFormat="true" applyFont="true" applyFill="true" applyBorder="true" applyAlignment="true">
      <alignment horizontal="justify" vertical="center" wrapText="true"/>
    </xf>
    <xf numFmtId="0" fontId="11" fillId="0" borderId="1" xfId="0" applyFont="true" applyFill="true" applyBorder="true" applyAlignment="true" applyProtection="true">
      <alignment horizontal="justify"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常规 26" xfId="20"/>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09"/>
  <sheetViews>
    <sheetView tabSelected="1" zoomScale="96" zoomScaleNormal="96" workbookViewId="0">
      <pane ySplit="3" topLeftCell="A59" activePane="bottomLeft" state="frozen"/>
      <selection/>
      <selection pane="bottomLeft" activeCell="I62" sqref="I62"/>
    </sheetView>
  </sheetViews>
  <sheetFormatPr defaultColWidth="8.75833333333333" defaultRowHeight="15"/>
  <cols>
    <col min="1" max="1" width="4.625" style="4" customWidth="true"/>
    <col min="2" max="2" width="14.625" style="5" customWidth="true"/>
    <col min="3" max="3" width="17.375" style="6" customWidth="true"/>
    <col min="4" max="4" width="8.625" style="7" customWidth="true"/>
    <col min="5" max="5" width="11.375" style="5" hidden="true" customWidth="true"/>
    <col min="6" max="6" width="11.375" style="7" customWidth="true"/>
    <col min="7" max="7" width="26.875" style="5" customWidth="true"/>
    <col min="8" max="8" width="11" style="7" customWidth="true"/>
    <col min="9" max="9" width="31.7583333333333" style="8" customWidth="true"/>
    <col min="10" max="10" width="14" style="5" customWidth="true"/>
    <col min="11" max="11" width="14.2583333333333" style="5" customWidth="true"/>
    <col min="12" max="12" width="20.625" style="5" customWidth="true"/>
    <col min="13" max="16384" width="8.75833333333333" style="9"/>
  </cols>
  <sheetData>
    <row r="1" ht="35.1" customHeight="true" spans="1:2">
      <c r="A1" s="10" t="s">
        <v>0</v>
      </c>
      <c r="B1" s="11"/>
    </row>
    <row r="2" ht="54" customHeight="true" spans="1:12">
      <c r="A2" s="12" t="s">
        <v>1</v>
      </c>
      <c r="B2" s="13"/>
      <c r="C2" s="12"/>
      <c r="D2" s="12"/>
      <c r="E2" s="13"/>
      <c r="F2" s="12"/>
      <c r="G2" s="13"/>
      <c r="H2" s="12"/>
      <c r="I2" s="13"/>
      <c r="J2" s="13"/>
      <c r="K2" s="13"/>
      <c r="L2" s="13"/>
    </row>
    <row r="3" s="1" customFormat="true" ht="53.1" customHeight="true" spans="1:12">
      <c r="A3" s="14" t="s">
        <v>2</v>
      </c>
      <c r="B3" s="14" t="s">
        <v>3</v>
      </c>
      <c r="C3" s="14" t="s">
        <v>4</v>
      </c>
      <c r="D3" s="14" t="s">
        <v>5</v>
      </c>
      <c r="E3" s="14" t="s">
        <v>6</v>
      </c>
      <c r="F3" s="14" t="s">
        <v>7</v>
      </c>
      <c r="G3" s="14" t="s">
        <v>8</v>
      </c>
      <c r="H3" s="14" t="s">
        <v>9</v>
      </c>
      <c r="I3" s="14" t="s">
        <v>10</v>
      </c>
      <c r="J3" s="14" t="s">
        <v>11</v>
      </c>
      <c r="K3" s="14" t="s">
        <v>12</v>
      </c>
      <c r="L3" s="14" t="s">
        <v>13</v>
      </c>
    </row>
    <row r="4" s="1" customFormat="true" ht="36.95" customHeight="true" spans="1:12">
      <c r="A4" s="15" t="s">
        <v>14</v>
      </c>
      <c r="B4" s="16"/>
      <c r="C4" s="15"/>
      <c r="D4" s="15"/>
      <c r="E4" s="15"/>
      <c r="F4" s="15"/>
      <c r="G4" s="16"/>
      <c r="H4" s="15"/>
      <c r="I4" s="16"/>
      <c r="J4" s="16"/>
      <c r="K4" s="16"/>
      <c r="L4" s="16"/>
    </row>
    <row r="5" ht="45" customHeight="true" spans="1:12">
      <c r="A5" s="17">
        <f>MAX($A$1:A4)+1</f>
        <v>1</v>
      </c>
      <c r="B5" s="18" t="s">
        <v>15</v>
      </c>
      <c r="C5" s="19" t="s">
        <v>16</v>
      </c>
      <c r="D5" s="20" t="s">
        <v>17</v>
      </c>
      <c r="E5" s="22" t="s">
        <v>18</v>
      </c>
      <c r="F5" s="20" t="s">
        <v>19</v>
      </c>
      <c r="G5" s="22" t="s">
        <v>20</v>
      </c>
      <c r="H5" s="43" t="s">
        <v>21</v>
      </c>
      <c r="I5" s="22" t="s">
        <v>22</v>
      </c>
      <c r="J5" s="22" t="s">
        <v>23</v>
      </c>
      <c r="K5" s="22" t="s">
        <v>24</v>
      </c>
      <c r="L5" s="22"/>
    </row>
    <row r="6" ht="38.25" spans="1:12">
      <c r="A6" s="17"/>
      <c r="B6" s="21"/>
      <c r="C6" s="19" t="s">
        <v>25</v>
      </c>
      <c r="D6" s="20" t="s">
        <v>17</v>
      </c>
      <c r="E6" s="22" t="s">
        <v>18</v>
      </c>
      <c r="F6" s="20" t="s">
        <v>19</v>
      </c>
      <c r="G6" s="22" t="s">
        <v>20</v>
      </c>
      <c r="H6" s="27" t="s">
        <v>26</v>
      </c>
      <c r="I6" s="22" t="s">
        <v>27</v>
      </c>
      <c r="J6" s="22" t="s">
        <v>28</v>
      </c>
      <c r="K6" s="22" t="s">
        <v>29</v>
      </c>
      <c r="L6" s="22"/>
    </row>
    <row r="7" ht="126.95" customHeight="true" spans="1:12">
      <c r="A7" s="20">
        <f>MAX($A$1:A6)+1</f>
        <v>2</v>
      </c>
      <c r="B7" s="22" t="s">
        <v>30</v>
      </c>
      <c r="C7" s="19" t="s">
        <v>31</v>
      </c>
      <c r="D7" s="20" t="s">
        <v>17</v>
      </c>
      <c r="E7" s="22" t="s">
        <v>32</v>
      </c>
      <c r="F7" s="20" t="s">
        <v>33</v>
      </c>
      <c r="G7" s="22" t="s">
        <v>34</v>
      </c>
      <c r="H7" s="43" t="s">
        <v>21</v>
      </c>
      <c r="I7" s="22" t="s">
        <v>35</v>
      </c>
      <c r="J7" s="22" t="s">
        <v>36</v>
      </c>
      <c r="K7" s="22" t="s">
        <v>37</v>
      </c>
      <c r="L7" s="44" t="s">
        <v>38</v>
      </c>
    </row>
    <row r="8" ht="63.95" customHeight="true" spans="1:12">
      <c r="A8" s="20"/>
      <c r="B8" s="22"/>
      <c r="C8" s="19" t="s">
        <v>39</v>
      </c>
      <c r="D8" s="20" t="s">
        <v>17</v>
      </c>
      <c r="E8" s="22" t="s">
        <v>32</v>
      </c>
      <c r="F8" s="20" t="s">
        <v>33</v>
      </c>
      <c r="G8" s="22" t="s">
        <v>34</v>
      </c>
      <c r="H8" s="43" t="s">
        <v>21</v>
      </c>
      <c r="I8" s="22" t="s">
        <v>35</v>
      </c>
      <c r="J8" s="22" t="s">
        <v>36</v>
      </c>
      <c r="K8" s="22" t="s">
        <v>37</v>
      </c>
      <c r="L8" s="44" t="s">
        <v>38</v>
      </c>
    </row>
    <row r="9" ht="104.1" customHeight="true" spans="1:12">
      <c r="A9" s="20">
        <f>MAX($A$1:A8)+1</f>
        <v>3</v>
      </c>
      <c r="B9" s="22" t="s">
        <v>40</v>
      </c>
      <c r="C9" s="19" t="s">
        <v>31</v>
      </c>
      <c r="D9" s="23" t="s">
        <v>17</v>
      </c>
      <c r="E9" s="22" t="s">
        <v>32</v>
      </c>
      <c r="F9" s="20" t="s">
        <v>33</v>
      </c>
      <c r="G9" s="22" t="s">
        <v>34</v>
      </c>
      <c r="H9" s="20" t="s">
        <v>21</v>
      </c>
      <c r="I9" s="22" t="s">
        <v>41</v>
      </c>
      <c r="J9" s="22" t="s">
        <v>42</v>
      </c>
      <c r="K9" s="22" t="s">
        <v>43</v>
      </c>
      <c r="L9" s="44" t="s">
        <v>38</v>
      </c>
    </row>
    <row r="10" s="2" customFormat="true" ht="77.1" customHeight="true" spans="1:12">
      <c r="A10" s="20"/>
      <c r="B10" s="22"/>
      <c r="C10" s="19" t="s">
        <v>39</v>
      </c>
      <c r="D10" s="20" t="s">
        <v>17</v>
      </c>
      <c r="E10" s="22" t="s">
        <v>32</v>
      </c>
      <c r="F10" s="20" t="s">
        <v>33</v>
      </c>
      <c r="G10" s="22" t="s">
        <v>34</v>
      </c>
      <c r="H10" s="20" t="s">
        <v>21</v>
      </c>
      <c r="I10" s="22" t="s">
        <v>41</v>
      </c>
      <c r="J10" s="22" t="s">
        <v>42</v>
      </c>
      <c r="K10" s="22" t="s">
        <v>43</v>
      </c>
      <c r="L10" s="44" t="s">
        <v>38</v>
      </c>
    </row>
    <row r="11" ht="83.1" customHeight="true" spans="1:12">
      <c r="A11" s="20">
        <f>MAX($A$1:A10)+1</f>
        <v>4</v>
      </c>
      <c r="B11" s="22" t="s">
        <v>44</v>
      </c>
      <c r="C11" s="19" t="s">
        <v>31</v>
      </c>
      <c r="D11" s="20" t="s">
        <v>17</v>
      </c>
      <c r="E11" s="22" t="s">
        <v>32</v>
      </c>
      <c r="F11" s="20" t="s">
        <v>33</v>
      </c>
      <c r="G11" s="22" t="s">
        <v>34</v>
      </c>
      <c r="H11" s="20" t="s">
        <v>21</v>
      </c>
      <c r="I11" s="22" t="s">
        <v>45</v>
      </c>
      <c r="J11" s="22" t="s">
        <v>46</v>
      </c>
      <c r="K11" s="22" t="s">
        <v>47</v>
      </c>
      <c r="L11" s="22" t="s">
        <v>48</v>
      </c>
    </row>
    <row r="12" ht="81.95" customHeight="true" spans="1:12">
      <c r="A12" s="20"/>
      <c r="B12" s="22"/>
      <c r="C12" s="19" t="s">
        <v>39</v>
      </c>
      <c r="D12" s="20" t="s">
        <v>17</v>
      </c>
      <c r="E12" s="22" t="s">
        <v>32</v>
      </c>
      <c r="F12" s="20" t="s">
        <v>33</v>
      </c>
      <c r="G12" s="22" t="s">
        <v>34</v>
      </c>
      <c r="H12" s="20" t="s">
        <v>21</v>
      </c>
      <c r="I12" s="22" t="s">
        <v>45</v>
      </c>
      <c r="J12" s="22" t="s">
        <v>46</v>
      </c>
      <c r="K12" s="22" t="s">
        <v>47</v>
      </c>
      <c r="L12" s="22" t="s">
        <v>48</v>
      </c>
    </row>
    <row r="13" ht="39" customHeight="true" spans="1:12">
      <c r="A13" s="20">
        <f>MAX($A$1:A12)+1</f>
        <v>5</v>
      </c>
      <c r="B13" s="22" t="s">
        <v>49</v>
      </c>
      <c r="C13" s="19" t="s">
        <v>50</v>
      </c>
      <c r="D13" s="20" t="s">
        <v>17</v>
      </c>
      <c r="E13" s="22" t="s">
        <v>51</v>
      </c>
      <c r="F13" s="20" t="s">
        <v>52</v>
      </c>
      <c r="G13" s="22" t="s">
        <v>20</v>
      </c>
      <c r="H13" s="20" t="s">
        <v>21</v>
      </c>
      <c r="I13" s="22" t="s">
        <v>53</v>
      </c>
      <c r="J13" s="22" t="s">
        <v>54</v>
      </c>
      <c r="K13" s="22" t="s">
        <v>55</v>
      </c>
      <c r="L13" s="22"/>
    </row>
    <row r="14" ht="54.95" customHeight="true" spans="1:12">
      <c r="A14" s="20"/>
      <c r="B14" s="22"/>
      <c r="C14" s="19" t="s">
        <v>56</v>
      </c>
      <c r="D14" s="20" t="s">
        <v>17</v>
      </c>
      <c r="E14" s="22" t="s">
        <v>57</v>
      </c>
      <c r="F14" s="20" t="s">
        <v>58</v>
      </c>
      <c r="G14" s="22" t="s">
        <v>20</v>
      </c>
      <c r="H14" s="20" t="s">
        <v>21</v>
      </c>
      <c r="I14" s="22" t="s">
        <v>53</v>
      </c>
      <c r="J14" s="22" t="s">
        <v>54</v>
      </c>
      <c r="K14" s="22" t="s">
        <v>55</v>
      </c>
      <c r="L14" s="22"/>
    </row>
    <row r="15" ht="45" customHeight="true" spans="1:12">
      <c r="A15" s="20">
        <v>6</v>
      </c>
      <c r="B15" s="24" t="s">
        <v>59</v>
      </c>
      <c r="C15" s="19" t="s">
        <v>50</v>
      </c>
      <c r="D15" s="20" t="s">
        <v>17</v>
      </c>
      <c r="E15" s="22" t="s">
        <v>51</v>
      </c>
      <c r="F15" s="20" t="s">
        <v>52</v>
      </c>
      <c r="G15" s="22" t="s">
        <v>20</v>
      </c>
      <c r="H15" s="20" t="s">
        <v>21</v>
      </c>
      <c r="I15" s="22" t="s">
        <v>53</v>
      </c>
      <c r="J15" s="22" t="s">
        <v>54</v>
      </c>
      <c r="K15" s="22" t="s">
        <v>60</v>
      </c>
      <c r="L15" s="22"/>
    </row>
    <row r="16" ht="51" customHeight="true" spans="1:12">
      <c r="A16" s="20"/>
      <c r="B16" s="25"/>
      <c r="C16" s="26" t="s">
        <v>56</v>
      </c>
      <c r="D16" s="20" t="s">
        <v>17</v>
      </c>
      <c r="E16" s="22" t="s">
        <v>57</v>
      </c>
      <c r="F16" s="20" t="s">
        <v>58</v>
      </c>
      <c r="G16" s="22" t="s">
        <v>20</v>
      </c>
      <c r="H16" s="20" t="s">
        <v>21</v>
      </c>
      <c r="I16" s="44" t="s">
        <v>61</v>
      </c>
      <c r="J16" s="44" t="s">
        <v>62</v>
      </c>
      <c r="K16" s="44" t="s">
        <v>63</v>
      </c>
      <c r="L16" s="22"/>
    </row>
    <row r="17" ht="51.95" customHeight="true" spans="1:12">
      <c r="A17" s="27">
        <f>MAX($A$1:A16)+1</f>
        <v>7</v>
      </c>
      <c r="B17" s="28" t="s">
        <v>64</v>
      </c>
      <c r="C17" s="29" t="s">
        <v>65</v>
      </c>
      <c r="D17" s="27" t="s">
        <v>17</v>
      </c>
      <c r="E17" s="47" t="s">
        <v>66</v>
      </c>
      <c r="F17" s="41" t="s">
        <v>67</v>
      </c>
      <c r="G17" s="22" t="s">
        <v>68</v>
      </c>
      <c r="H17" s="20" t="s">
        <v>26</v>
      </c>
      <c r="I17" s="48" t="s">
        <v>69</v>
      </c>
      <c r="J17" s="28" t="s">
        <v>70</v>
      </c>
      <c r="K17" s="48" t="s">
        <v>71</v>
      </c>
      <c r="L17" s="28"/>
    </row>
    <row r="18" ht="42.95" customHeight="true" spans="1:12">
      <c r="A18" s="27"/>
      <c r="B18" s="28"/>
      <c r="C18" s="30" t="s">
        <v>72</v>
      </c>
      <c r="D18" s="20" t="s">
        <v>17</v>
      </c>
      <c r="E18" s="47" t="s">
        <v>66</v>
      </c>
      <c r="F18" s="41" t="s">
        <v>67</v>
      </c>
      <c r="G18" s="22" t="s">
        <v>68</v>
      </c>
      <c r="H18" s="43" t="s">
        <v>73</v>
      </c>
      <c r="I18" s="48" t="s">
        <v>74</v>
      </c>
      <c r="J18" s="48" t="s">
        <v>75</v>
      </c>
      <c r="K18" s="48" t="s">
        <v>76</v>
      </c>
      <c r="L18" s="44"/>
    </row>
    <row r="19" ht="51" customHeight="true" spans="1:12">
      <c r="A19" s="27"/>
      <c r="B19" s="28"/>
      <c r="C19" s="29" t="s">
        <v>77</v>
      </c>
      <c r="D19" s="27" t="s">
        <v>17</v>
      </c>
      <c r="E19" s="47" t="s">
        <v>66</v>
      </c>
      <c r="F19" s="41" t="s">
        <v>67</v>
      </c>
      <c r="G19" s="22" t="s">
        <v>68</v>
      </c>
      <c r="H19" s="20" t="s">
        <v>73</v>
      </c>
      <c r="I19" s="28" t="s">
        <v>74</v>
      </c>
      <c r="J19" s="28" t="s">
        <v>70</v>
      </c>
      <c r="K19" s="28" t="s">
        <v>78</v>
      </c>
      <c r="L19" s="28"/>
    </row>
    <row r="20" ht="63.95" customHeight="true" spans="1:12">
      <c r="A20" s="27"/>
      <c r="B20" s="28"/>
      <c r="C20" s="19" t="s">
        <v>79</v>
      </c>
      <c r="D20" s="20" t="s">
        <v>17</v>
      </c>
      <c r="E20" s="22" t="s">
        <v>80</v>
      </c>
      <c r="F20" s="20" t="s">
        <v>81</v>
      </c>
      <c r="G20" s="22" t="s">
        <v>82</v>
      </c>
      <c r="H20" s="20" t="s">
        <v>21</v>
      </c>
      <c r="I20" s="22" t="s">
        <v>83</v>
      </c>
      <c r="J20" s="48" t="s">
        <v>62</v>
      </c>
      <c r="K20" s="48" t="s">
        <v>84</v>
      </c>
      <c r="L20" s="44" t="s">
        <v>85</v>
      </c>
    </row>
    <row r="21" ht="63.95" customHeight="true" spans="1:12">
      <c r="A21" s="27">
        <f>MAX($A$1:A20)+1</f>
        <v>8</v>
      </c>
      <c r="B21" s="28" t="s">
        <v>86</v>
      </c>
      <c r="C21" s="19" t="s">
        <v>87</v>
      </c>
      <c r="D21" s="20" t="s">
        <v>17</v>
      </c>
      <c r="E21" s="22" t="s">
        <v>88</v>
      </c>
      <c r="F21" s="20" t="s">
        <v>89</v>
      </c>
      <c r="G21" s="22" t="s">
        <v>20</v>
      </c>
      <c r="H21" s="20" t="s">
        <v>21</v>
      </c>
      <c r="I21" s="22" t="s">
        <v>90</v>
      </c>
      <c r="J21" s="22" t="s">
        <v>91</v>
      </c>
      <c r="K21" s="22" t="s">
        <v>92</v>
      </c>
      <c r="L21" s="22"/>
    </row>
    <row r="22" ht="51" customHeight="true" spans="1:12">
      <c r="A22" s="27"/>
      <c r="B22" s="28"/>
      <c r="C22" s="19" t="s">
        <v>93</v>
      </c>
      <c r="D22" s="20" t="s">
        <v>17</v>
      </c>
      <c r="E22" s="22" t="s">
        <v>88</v>
      </c>
      <c r="F22" s="20" t="s">
        <v>89</v>
      </c>
      <c r="G22" s="22" t="s">
        <v>20</v>
      </c>
      <c r="H22" s="20" t="s">
        <v>21</v>
      </c>
      <c r="I22" s="22" t="s">
        <v>94</v>
      </c>
      <c r="J22" s="22" t="s">
        <v>91</v>
      </c>
      <c r="K22" s="22" t="s">
        <v>95</v>
      </c>
      <c r="L22" s="22"/>
    </row>
    <row r="23" ht="81.95" customHeight="true" spans="1:12">
      <c r="A23" s="27">
        <f>MAX($A$1:A22)+1</f>
        <v>9</v>
      </c>
      <c r="B23" s="28" t="s">
        <v>96</v>
      </c>
      <c r="C23" s="29" t="s">
        <v>72</v>
      </c>
      <c r="D23" s="20" t="s">
        <v>17</v>
      </c>
      <c r="E23" s="47" t="s">
        <v>66</v>
      </c>
      <c r="F23" s="41" t="s">
        <v>67</v>
      </c>
      <c r="G23" s="22" t="s">
        <v>68</v>
      </c>
      <c r="H23" s="43" t="s">
        <v>73</v>
      </c>
      <c r="I23" s="22" t="s">
        <v>97</v>
      </c>
      <c r="J23" s="44" t="s">
        <v>98</v>
      </c>
      <c r="K23" s="22" t="s">
        <v>99</v>
      </c>
      <c r="L23" s="44"/>
    </row>
    <row r="24" ht="69.95" customHeight="true" spans="1:12">
      <c r="A24" s="27"/>
      <c r="B24" s="28"/>
      <c r="C24" s="19" t="s">
        <v>100</v>
      </c>
      <c r="D24" s="20" t="s">
        <v>17</v>
      </c>
      <c r="E24" s="22" t="s">
        <v>101</v>
      </c>
      <c r="F24" s="20" t="s">
        <v>102</v>
      </c>
      <c r="G24" s="22" t="s">
        <v>20</v>
      </c>
      <c r="H24" s="20" t="s">
        <v>21</v>
      </c>
      <c r="I24" s="22" t="s">
        <v>103</v>
      </c>
      <c r="J24" s="22" t="s">
        <v>104</v>
      </c>
      <c r="K24" s="22" t="s">
        <v>105</v>
      </c>
      <c r="L24" s="22"/>
    </row>
    <row r="25" ht="48" customHeight="true" spans="1:12">
      <c r="A25" s="27"/>
      <c r="B25" s="28"/>
      <c r="C25" s="19" t="s">
        <v>106</v>
      </c>
      <c r="D25" s="20" t="s">
        <v>17</v>
      </c>
      <c r="E25" s="22" t="s">
        <v>57</v>
      </c>
      <c r="F25" s="20" t="s">
        <v>58</v>
      </c>
      <c r="G25" s="22" t="s">
        <v>20</v>
      </c>
      <c r="H25" s="20" t="s">
        <v>21</v>
      </c>
      <c r="I25" s="22" t="s">
        <v>107</v>
      </c>
      <c r="J25" s="22" t="s">
        <v>104</v>
      </c>
      <c r="K25" s="22" t="s">
        <v>105</v>
      </c>
      <c r="L25" s="22"/>
    </row>
    <row r="26" ht="51.95" customHeight="true" spans="1:12">
      <c r="A26" s="31">
        <v>10</v>
      </c>
      <c r="B26" s="32" t="s">
        <v>108</v>
      </c>
      <c r="C26" s="19" t="s">
        <v>50</v>
      </c>
      <c r="D26" s="20" t="s">
        <v>17</v>
      </c>
      <c r="E26" s="22" t="s">
        <v>51</v>
      </c>
      <c r="F26" s="20" t="s">
        <v>52</v>
      </c>
      <c r="G26" s="22" t="s">
        <v>20</v>
      </c>
      <c r="H26" s="20" t="s">
        <v>21</v>
      </c>
      <c r="I26" s="22" t="s">
        <v>53</v>
      </c>
      <c r="J26" s="22" t="s">
        <v>109</v>
      </c>
      <c r="K26" s="22" t="s">
        <v>110</v>
      </c>
      <c r="L26" s="22"/>
    </row>
    <row r="27" ht="81" customHeight="true" spans="1:12">
      <c r="A27" s="33"/>
      <c r="B27" s="34"/>
      <c r="C27" s="19" t="s">
        <v>111</v>
      </c>
      <c r="D27" s="20" t="s">
        <v>17</v>
      </c>
      <c r="E27" s="22" t="s">
        <v>101</v>
      </c>
      <c r="F27" s="20" t="s">
        <v>102</v>
      </c>
      <c r="G27" s="22" t="s">
        <v>112</v>
      </c>
      <c r="H27" s="20" t="s">
        <v>21</v>
      </c>
      <c r="I27" s="22" t="s">
        <v>113</v>
      </c>
      <c r="J27" s="22" t="s">
        <v>114</v>
      </c>
      <c r="K27" s="22" t="s">
        <v>110</v>
      </c>
      <c r="L27" s="22"/>
    </row>
    <row r="28" ht="71.1" customHeight="true" spans="1:12">
      <c r="A28" s="33"/>
      <c r="B28" s="34"/>
      <c r="C28" s="19" t="s">
        <v>115</v>
      </c>
      <c r="D28" s="20" t="s">
        <v>17</v>
      </c>
      <c r="E28" s="22" t="s">
        <v>101</v>
      </c>
      <c r="F28" s="20" t="s">
        <v>102</v>
      </c>
      <c r="G28" s="22" t="s">
        <v>112</v>
      </c>
      <c r="H28" s="20" t="s">
        <v>21</v>
      </c>
      <c r="I28" s="22" t="s">
        <v>116</v>
      </c>
      <c r="J28" s="22" t="s">
        <v>114</v>
      </c>
      <c r="K28" s="22" t="s">
        <v>110</v>
      </c>
      <c r="L28" s="22"/>
    </row>
    <row r="29" ht="62.1" customHeight="true" spans="1:12">
      <c r="A29" s="33"/>
      <c r="B29" s="34"/>
      <c r="C29" s="19" t="s">
        <v>56</v>
      </c>
      <c r="D29" s="20" t="s">
        <v>17</v>
      </c>
      <c r="E29" s="22" t="s">
        <v>57</v>
      </c>
      <c r="F29" s="20" t="s">
        <v>58</v>
      </c>
      <c r="G29" s="22" t="s">
        <v>20</v>
      </c>
      <c r="H29" s="20" t="s">
        <v>21</v>
      </c>
      <c r="I29" s="22" t="s">
        <v>53</v>
      </c>
      <c r="J29" s="22" t="s">
        <v>114</v>
      </c>
      <c r="K29" s="22" t="s">
        <v>110</v>
      </c>
      <c r="L29" s="22"/>
    </row>
    <row r="30" ht="45" customHeight="true" spans="1:12">
      <c r="A30" s="33"/>
      <c r="B30" s="34"/>
      <c r="C30" s="19" t="s">
        <v>106</v>
      </c>
      <c r="D30" s="20" t="s">
        <v>17</v>
      </c>
      <c r="E30" s="22" t="s">
        <v>57</v>
      </c>
      <c r="F30" s="20" t="s">
        <v>58</v>
      </c>
      <c r="G30" s="22" t="s">
        <v>20</v>
      </c>
      <c r="H30" s="20" t="s">
        <v>21</v>
      </c>
      <c r="I30" s="22" t="s">
        <v>107</v>
      </c>
      <c r="J30" s="22" t="s">
        <v>114</v>
      </c>
      <c r="K30" s="22" t="s">
        <v>110</v>
      </c>
      <c r="L30" s="22"/>
    </row>
    <row r="31" ht="75.95" customHeight="true" spans="1:12">
      <c r="A31" s="35"/>
      <c r="B31" s="36"/>
      <c r="C31" s="29" t="s">
        <v>117</v>
      </c>
      <c r="D31" s="27" t="s">
        <v>17</v>
      </c>
      <c r="E31" s="39" t="s">
        <v>118</v>
      </c>
      <c r="F31" s="40" t="s">
        <v>119</v>
      </c>
      <c r="G31" s="22" t="s">
        <v>120</v>
      </c>
      <c r="H31" s="20" t="s">
        <v>73</v>
      </c>
      <c r="I31" s="28" t="s">
        <v>121</v>
      </c>
      <c r="J31" s="28" t="s">
        <v>54</v>
      </c>
      <c r="K31" s="22" t="s">
        <v>110</v>
      </c>
      <c r="L31" s="22"/>
    </row>
    <row r="32" ht="45" customHeight="true" spans="1:12">
      <c r="A32" s="37">
        <v>11</v>
      </c>
      <c r="B32" s="28" t="s">
        <v>122</v>
      </c>
      <c r="C32" s="38" t="s">
        <v>123</v>
      </c>
      <c r="D32" s="20" t="s">
        <v>17</v>
      </c>
      <c r="E32" s="28" t="s">
        <v>124</v>
      </c>
      <c r="F32" s="40" t="s">
        <v>125</v>
      </c>
      <c r="G32" s="22" t="s">
        <v>125</v>
      </c>
      <c r="H32" s="20" t="s">
        <v>21</v>
      </c>
      <c r="I32" s="22" t="s">
        <v>126</v>
      </c>
      <c r="J32" s="22" t="s">
        <v>127</v>
      </c>
      <c r="K32" s="22" t="s">
        <v>128</v>
      </c>
      <c r="L32" s="22"/>
    </row>
    <row r="33" ht="95.1" customHeight="true" spans="1:12">
      <c r="A33" s="37">
        <v>12</v>
      </c>
      <c r="B33" s="22" t="s">
        <v>129</v>
      </c>
      <c r="C33" s="19" t="s">
        <v>130</v>
      </c>
      <c r="D33" s="20" t="s">
        <v>17</v>
      </c>
      <c r="E33" s="28" t="s">
        <v>124</v>
      </c>
      <c r="F33" s="40" t="s">
        <v>125</v>
      </c>
      <c r="G33" s="22" t="s">
        <v>125</v>
      </c>
      <c r="H33" s="20" t="s">
        <v>21</v>
      </c>
      <c r="I33" s="22" t="s">
        <v>131</v>
      </c>
      <c r="J33" s="28" t="s">
        <v>62</v>
      </c>
      <c r="K33" s="28" t="s">
        <v>132</v>
      </c>
      <c r="L33" s="22" t="s">
        <v>133</v>
      </c>
    </row>
    <row r="34" ht="80.1" customHeight="true" spans="1:12">
      <c r="A34" s="37">
        <v>13</v>
      </c>
      <c r="B34" s="39" t="s">
        <v>134</v>
      </c>
      <c r="C34" s="38" t="s">
        <v>130</v>
      </c>
      <c r="D34" s="40" t="s">
        <v>17</v>
      </c>
      <c r="E34" s="39" t="s">
        <v>124</v>
      </c>
      <c r="F34" s="40" t="s">
        <v>125</v>
      </c>
      <c r="G34" s="22" t="s">
        <v>125</v>
      </c>
      <c r="H34" s="40" t="s">
        <v>21</v>
      </c>
      <c r="I34" s="39" t="s">
        <v>135</v>
      </c>
      <c r="J34" s="39" t="s">
        <v>136</v>
      </c>
      <c r="K34" s="39" t="s">
        <v>137</v>
      </c>
      <c r="L34" s="39" t="s">
        <v>138</v>
      </c>
    </row>
    <row r="35" ht="80.1" customHeight="true" spans="1:12">
      <c r="A35" s="40">
        <f>MAX($A$1:A34)+1</f>
        <v>14</v>
      </c>
      <c r="B35" s="39" t="s">
        <v>139</v>
      </c>
      <c r="C35" s="38" t="s">
        <v>140</v>
      </c>
      <c r="D35" s="40" t="s">
        <v>17</v>
      </c>
      <c r="E35" s="39" t="s">
        <v>124</v>
      </c>
      <c r="F35" s="40" t="s">
        <v>125</v>
      </c>
      <c r="G35" s="22" t="s">
        <v>125</v>
      </c>
      <c r="H35" s="40" t="s">
        <v>21</v>
      </c>
      <c r="I35" s="39" t="s">
        <v>141</v>
      </c>
      <c r="J35" s="39" t="s">
        <v>136</v>
      </c>
      <c r="K35" s="39" t="s">
        <v>142</v>
      </c>
      <c r="L35" s="39" t="s">
        <v>138</v>
      </c>
    </row>
    <row r="36" ht="80.1" customHeight="true" spans="1:12">
      <c r="A36" s="40"/>
      <c r="B36" s="39"/>
      <c r="C36" s="38" t="s">
        <v>143</v>
      </c>
      <c r="D36" s="40" t="s">
        <v>17</v>
      </c>
      <c r="E36" s="39" t="s">
        <v>124</v>
      </c>
      <c r="F36" s="40" t="s">
        <v>125</v>
      </c>
      <c r="G36" s="22" t="s">
        <v>125</v>
      </c>
      <c r="H36" s="40" t="s">
        <v>21</v>
      </c>
      <c r="I36" s="39" t="s">
        <v>141</v>
      </c>
      <c r="J36" s="39" t="s">
        <v>136</v>
      </c>
      <c r="K36" s="39"/>
      <c r="L36" s="39" t="s">
        <v>138</v>
      </c>
    </row>
    <row r="37" ht="96" customHeight="true" spans="1:12">
      <c r="A37" s="27">
        <f>MAX($A$1:A36)+1</f>
        <v>15</v>
      </c>
      <c r="B37" s="28" t="s">
        <v>144</v>
      </c>
      <c r="C37" s="29" t="s">
        <v>145</v>
      </c>
      <c r="D37" s="27" t="s">
        <v>17</v>
      </c>
      <c r="E37" s="48" t="s">
        <v>146</v>
      </c>
      <c r="F37" s="49" t="s">
        <v>125</v>
      </c>
      <c r="G37" s="22" t="s">
        <v>147</v>
      </c>
      <c r="H37" s="20" t="s">
        <v>21</v>
      </c>
      <c r="I37" s="28" t="s">
        <v>148</v>
      </c>
      <c r="J37" s="28" t="s">
        <v>62</v>
      </c>
      <c r="K37" s="28" t="s">
        <v>149</v>
      </c>
      <c r="L37" s="28" t="s">
        <v>150</v>
      </c>
    </row>
    <row r="38" ht="50.1" customHeight="true" spans="1:12">
      <c r="A38" s="20">
        <f>MAX($A$1:A37)+1</f>
        <v>16</v>
      </c>
      <c r="B38" s="22" t="s">
        <v>151</v>
      </c>
      <c r="C38" s="29" t="s">
        <v>152</v>
      </c>
      <c r="D38" s="41" t="s">
        <v>17</v>
      </c>
      <c r="E38" s="28" t="s">
        <v>124</v>
      </c>
      <c r="F38" s="40" t="s">
        <v>125</v>
      </c>
      <c r="G38" s="22" t="s">
        <v>125</v>
      </c>
      <c r="H38" s="20" t="s">
        <v>21</v>
      </c>
      <c r="I38" s="28" t="s">
        <v>153</v>
      </c>
      <c r="J38" s="28" t="s">
        <v>154</v>
      </c>
      <c r="K38" s="28" t="s">
        <v>155</v>
      </c>
      <c r="L38" s="28"/>
    </row>
    <row r="39" ht="50.1" customHeight="true" spans="1:12">
      <c r="A39" s="20"/>
      <c r="B39" s="22"/>
      <c r="C39" s="19" t="s">
        <v>156</v>
      </c>
      <c r="D39" s="20" t="s">
        <v>17</v>
      </c>
      <c r="E39" s="28" t="s">
        <v>124</v>
      </c>
      <c r="F39" s="40" t="s">
        <v>125</v>
      </c>
      <c r="G39" s="22" t="s">
        <v>125</v>
      </c>
      <c r="H39" s="20" t="s">
        <v>21</v>
      </c>
      <c r="I39" s="22" t="s">
        <v>157</v>
      </c>
      <c r="J39" s="22" t="s">
        <v>154</v>
      </c>
      <c r="K39" s="22" t="s">
        <v>155</v>
      </c>
      <c r="L39" s="22"/>
    </row>
    <row r="40" ht="110.1" customHeight="true" spans="1:12">
      <c r="A40" s="40">
        <f>MAX($A$1:A39)+1</f>
        <v>17</v>
      </c>
      <c r="B40" s="39" t="s">
        <v>158</v>
      </c>
      <c r="C40" s="19" t="s">
        <v>159</v>
      </c>
      <c r="D40" s="40" t="s">
        <v>17</v>
      </c>
      <c r="E40" s="28" t="s">
        <v>124</v>
      </c>
      <c r="F40" s="40" t="s">
        <v>125</v>
      </c>
      <c r="G40" s="22" t="s">
        <v>125</v>
      </c>
      <c r="H40" s="20" t="s">
        <v>21</v>
      </c>
      <c r="I40" s="39" t="s">
        <v>160</v>
      </c>
      <c r="J40" s="28" t="s">
        <v>109</v>
      </c>
      <c r="K40" s="39" t="s">
        <v>161</v>
      </c>
      <c r="L40" s="39" t="s">
        <v>162</v>
      </c>
    </row>
    <row r="41" ht="83.1" customHeight="true" spans="1:12">
      <c r="A41" s="40">
        <f>MAX($A$1:A40)+1</f>
        <v>18</v>
      </c>
      <c r="B41" s="39" t="s">
        <v>163</v>
      </c>
      <c r="C41" s="19" t="s">
        <v>159</v>
      </c>
      <c r="D41" s="40" t="s">
        <v>17</v>
      </c>
      <c r="E41" s="28" t="s">
        <v>124</v>
      </c>
      <c r="F41" s="40" t="s">
        <v>125</v>
      </c>
      <c r="G41" s="22" t="s">
        <v>125</v>
      </c>
      <c r="H41" s="20" t="s">
        <v>21</v>
      </c>
      <c r="I41" s="39" t="s">
        <v>164</v>
      </c>
      <c r="J41" s="39" t="s">
        <v>165</v>
      </c>
      <c r="K41" s="39" t="s">
        <v>166</v>
      </c>
      <c r="L41" s="28"/>
    </row>
    <row r="42" ht="60" customHeight="true" spans="1:12">
      <c r="A42" s="27">
        <f>MAX($A$1:A41)+1</f>
        <v>19</v>
      </c>
      <c r="B42" s="28" t="s">
        <v>167</v>
      </c>
      <c r="C42" s="38" t="s">
        <v>123</v>
      </c>
      <c r="D42" s="20" t="s">
        <v>17</v>
      </c>
      <c r="E42" s="28" t="s">
        <v>124</v>
      </c>
      <c r="F42" s="40" t="s">
        <v>125</v>
      </c>
      <c r="G42" s="22" t="s">
        <v>125</v>
      </c>
      <c r="H42" s="20" t="s">
        <v>21</v>
      </c>
      <c r="I42" s="28" t="s">
        <v>168</v>
      </c>
      <c r="J42" s="22" t="s">
        <v>62</v>
      </c>
      <c r="K42" s="28" t="s">
        <v>169</v>
      </c>
      <c r="L42" s="22"/>
    </row>
    <row r="43" ht="117.95" customHeight="true" spans="1:12">
      <c r="A43" s="27"/>
      <c r="B43" s="28"/>
      <c r="C43" s="19" t="s">
        <v>170</v>
      </c>
      <c r="D43" s="20" t="s">
        <v>17</v>
      </c>
      <c r="E43" s="28" t="s">
        <v>124</v>
      </c>
      <c r="F43" s="40" t="s">
        <v>125</v>
      </c>
      <c r="G43" s="22" t="s">
        <v>171</v>
      </c>
      <c r="H43" s="20" t="s">
        <v>26</v>
      </c>
      <c r="I43" s="22" t="s">
        <v>157</v>
      </c>
      <c r="J43" s="22" t="s">
        <v>62</v>
      </c>
      <c r="K43" s="28" t="s">
        <v>169</v>
      </c>
      <c r="L43" s="28"/>
    </row>
    <row r="44" ht="144" customHeight="true" spans="1:12">
      <c r="A44" s="20">
        <f>MAX($A$1:A43)+1</f>
        <v>20</v>
      </c>
      <c r="B44" s="22" t="s">
        <v>172</v>
      </c>
      <c r="C44" s="38" t="s">
        <v>152</v>
      </c>
      <c r="D44" s="40" t="s">
        <v>17</v>
      </c>
      <c r="E44" s="28" t="s">
        <v>124</v>
      </c>
      <c r="F44" s="40" t="s">
        <v>125</v>
      </c>
      <c r="G44" s="22" t="s">
        <v>125</v>
      </c>
      <c r="H44" s="20" t="s">
        <v>21</v>
      </c>
      <c r="I44" s="39" t="s">
        <v>173</v>
      </c>
      <c r="J44" s="39" t="s">
        <v>174</v>
      </c>
      <c r="K44" s="28" t="s">
        <v>175</v>
      </c>
      <c r="L44" s="39" t="s">
        <v>176</v>
      </c>
    </row>
    <row r="45" ht="137.1" customHeight="true" spans="1:12">
      <c r="A45" s="20"/>
      <c r="B45" s="22"/>
      <c r="C45" s="29" t="s">
        <v>177</v>
      </c>
      <c r="D45" s="20" t="s">
        <v>17</v>
      </c>
      <c r="E45" s="27" t="s">
        <v>146</v>
      </c>
      <c r="F45" s="20" t="s">
        <v>125</v>
      </c>
      <c r="G45" s="19" t="s">
        <v>125</v>
      </c>
      <c r="H45" s="50" t="s">
        <v>21</v>
      </c>
      <c r="I45" s="48" t="s">
        <v>178</v>
      </c>
      <c r="J45" s="22" t="s">
        <v>179</v>
      </c>
      <c r="K45" s="28" t="s">
        <v>180</v>
      </c>
      <c r="L45" s="28" t="s">
        <v>133</v>
      </c>
    </row>
    <row r="46" ht="147" customHeight="true" spans="1:12">
      <c r="A46" s="42">
        <v>21</v>
      </c>
      <c r="B46" s="28" t="s">
        <v>181</v>
      </c>
      <c r="C46" s="19" t="s">
        <v>182</v>
      </c>
      <c r="D46" s="20" t="s">
        <v>17</v>
      </c>
      <c r="E46" s="22" t="s">
        <v>183</v>
      </c>
      <c r="F46" s="20" t="s">
        <v>184</v>
      </c>
      <c r="G46" s="22" t="s">
        <v>20</v>
      </c>
      <c r="H46" s="20" t="s">
        <v>21</v>
      </c>
      <c r="I46" s="22" t="s">
        <v>185</v>
      </c>
      <c r="J46" s="47" t="s">
        <v>109</v>
      </c>
      <c r="K46" s="47" t="s">
        <v>186</v>
      </c>
      <c r="L46" s="39" t="s">
        <v>187</v>
      </c>
    </row>
    <row r="47" ht="38.1" customHeight="true" spans="1:12">
      <c r="A47" s="20">
        <f>MAX($A$1:A46)+1</f>
        <v>22</v>
      </c>
      <c r="B47" s="22" t="s">
        <v>188</v>
      </c>
      <c r="C47" s="19" t="s">
        <v>189</v>
      </c>
      <c r="D47" s="20" t="s">
        <v>17</v>
      </c>
      <c r="E47" s="22" t="s">
        <v>80</v>
      </c>
      <c r="F47" s="20" t="s">
        <v>81</v>
      </c>
      <c r="G47" s="22" t="s">
        <v>20</v>
      </c>
      <c r="H47" s="20" t="s">
        <v>21</v>
      </c>
      <c r="I47" s="22" t="s">
        <v>190</v>
      </c>
      <c r="J47" s="22" t="s">
        <v>191</v>
      </c>
      <c r="K47" s="22" t="s">
        <v>192</v>
      </c>
      <c r="L47" s="22"/>
    </row>
    <row r="48" ht="45" customHeight="true" spans="1:12">
      <c r="A48" s="20">
        <f>MAX($A$1:A47)+1</f>
        <v>23</v>
      </c>
      <c r="B48" s="22" t="s">
        <v>193</v>
      </c>
      <c r="C48" s="19" t="s">
        <v>194</v>
      </c>
      <c r="D48" s="20" t="s">
        <v>17</v>
      </c>
      <c r="E48" s="22" t="s">
        <v>80</v>
      </c>
      <c r="F48" s="20" t="s">
        <v>195</v>
      </c>
      <c r="G48" s="22" t="s">
        <v>20</v>
      </c>
      <c r="H48" s="40" t="s">
        <v>21</v>
      </c>
      <c r="I48" s="22" t="s">
        <v>196</v>
      </c>
      <c r="J48" s="22" t="s">
        <v>179</v>
      </c>
      <c r="K48" s="22" t="s">
        <v>197</v>
      </c>
      <c r="L48" s="22"/>
    </row>
    <row r="49" ht="38.1" customHeight="true" spans="1:12">
      <c r="A49" s="20">
        <f>MAX($A$1:A48)+1</f>
        <v>24</v>
      </c>
      <c r="B49" s="22" t="s">
        <v>198</v>
      </c>
      <c r="C49" s="19" t="s">
        <v>199</v>
      </c>
      <c r="D49" s="20" t="s">
        <v>17</v>
      </c>
      <c r="E49" s="22" t="s">
        <v>80</v>
      </c>
      <c r="F49" s="20" t="s">
        <v>195</v>
      </c>
      <c r="G49" s="22" t="s">
        <v>195</v>
      </c>
      <c r="H49" s="20" t="s">
        <v>21</v>
      </c>
      <c r="I49" s="44" t="s">
        <v>200</v>
      </c>
      <c r="J49" s="44" t="s">
        <v>109</v>
      </c>
      <c r="K49" s="28" t="s">
        <v>201</v>
      </c>
      <c r="L49" s="22"/>
    </row>
    <row r="50" ht="35.1" customHeight="true" spans="1:12">
      <c r="A50" s="20">
        <f>MAX($A$1:A49)+1</f>
        <v>25</v>
      </c>
      <c r="B50" s="22" t="s">
        <v>202</v>
      </c>
      <c r="C50" s="19" t="s">
        <v>199</v>
      </c>
      <c r="D50" s="20" t="s">
        <v>17</v>
      </c>
      <c r="E50" s="22" t="s">
        <v>80</v>
      </c>
      <c r="F50" s="20" t="s">
        <v>195</v>
      </c>
      <c r="G50" s="22" t="s">
        <v>195</v>
      </c>
      <c r="H50" s="20" t="s">
        <v>21</v>
      </c>
      <c r="I50" s="44" t="s">
        <v>200</v>
      </c>
      <c r="J50" s="22" t="s">
        <v>179</v>
      </c>
      <c r="K50" s="28" t="s">
        <v>203</v>
      </c>
      <c r="L50" s="22"/>
    </row>
    <row r="51" ht="65.1" customHeight="true" spans="1:12">
      <c r="A51" s="20">
        <f>MAX($A$1:A50)+1</f>
        <v>26</v>
      </c>
      <c r="B51" s="22" t="s">
        <v>204</v>
      </c>
      <c r="C51" s="19" t="s">
        <v>205</v>
      </c>
      <c r="D51" s="20" t="s">
        <v>17</v>
      </c>
      <c r="E51" s="22" t="s">
        <v>80</v>
      </c>
      <c r="F51" s="20" t="s">
        <v>195</v>
      </c>
      <c r="G51" s="22" t="s">
        <v>195</v>
      </c>
      <c r="H51" s="20" t="s">
        <v>21</v>
      </c>
      <c r="I51" s="22" t="s">
        <v>206</v>
      </c>
      <c r="J51" s="22" t="s">
        <v>207</v>
      </c>
      <c r="K51" s="22" t="s">
        <v>208</v>
      </c>
      <c r="L51" s="22"/>
    </row>
    <row r="52" ht="95.1" customHeight="true" spans="1:12">
      <c r="A52" s="20">
        <f>MAX($A$1:A51)+1</f>
        <v>27</v>
      </c>
      <c r="B52" s="22" t="s">
        <v>209</v>
      </c>
      <c r="C52" s="19" t="s">
        <v>210</v>
      </c>
      <c r="D52" s="20" t="s">
        <v>17</v>
      </c>
      <c r="E52" s="22" t="s">
        <v>18</v>
      </c>
      <c r="F52" s="20" t="s">
        <v>19</v>
      </c>
      <c r="G52" s="22" t="s">
        <v>20</v>
      </c>
      <c r="H52" s="20" t="s">
        <v>21</v>
      </c>
      <c r="I52" s="22" t="s">
        <v>211</v>
      </c>
      <c r="J52" s="53" t="s">
        <v>212</v>
      </c>
      <c r="K52" s="22" t="s">
        <v>213</v>
      </c>
      <c r="L52" s="22" t="s">
        <v>133</v>
      </c>
    </row>
    <row r="53" ht="60" customHeight="true" spans="1:12">
      <c r="A53" s="43">
        <f>MAX($A$1:A52)+1</f>
        <v>28</v>
      </c>
      <c r="B53" s="44" t="s">
        <v>214</v>
      </c>
      <c r="C53" s="19" t="s">
        <v>215</v>
      </c>
      <c r="D53" s="20" t="s">
        <v>17</v>
      </c>
      <c r="E53" s="22" t="s">
        <v>18</v>
      </c>
      <c r="F53" s="20" t="s">
        <v>19</v>
      </c>
      <c r="G53" s="22" t="s">
        <v>20</v>
      </c>
      <c r="H53" s="20" t="s">
        <v>21</v>
      </c>
      <c r="I53" s="28" t="s">
        <v>216</v>
      </c>
      <c r="J53" s="28" t="s">
        <v>109</v>
      </c>
      <c r="K53" s="44" t="s">
        <v>217</v>
      </c>
      <c r="L53" s="44" t="s">
        <v>218</v>
      </c>
    </row>
    <row r="54" ht="113.1" customHeight="true" spans="1:12">
      <c r="A54" s="20">
        <f>MAX($A$1:A53)+1</f>
        <v>29</v>
      </c>
      <c r="B54" s="22" t="s">
        <v>219</v>
      </c>
      <c r="C54" s="30" t="s">
        <v>220</v>
      </c>
      <c r="D54" s="27" t="s">
        <v>17</v>
      </c>
      <c r="E54" s="28" t="s">
        <v>18</v>
      </c>
      <c r="F54" s="20" t="s">
        <v>19</v>
      </c>
      <c r="G54" s="22" t="s">
        <v>20</v>
      </c>
      <c r="H54" s="20" t="s">
        <v>21</v>
      </c>
      <c r="I54" s="28" t="s">
        <v>221</v>
      </c>
      <c r="J54" s="28" t="s">
        <v>222</v>
      </c>
      <c r="K54" s="28" t="s">
        <v>223</v>
      </c>
      <c r="L54" s="44" t="s">
        <v>224</v>
      </c>
    </row>
    <row r="55" ht="84.95" customHeight="true" spans="1:12">
      <c r="A55" s="43">
        <f>MAX($A$1:A54)+1</f>
        <v>30</v>
      </c>
      <c r="B55" s="44" t="s">
        <v>225</v>
      </c>
      <c r="C55" s="30" t="s">
        <v>220</v>
      </c>
      <c r="D55" s="27" t="s">
        <v>17</v>
      </c>
      <c r="E55" s="28" t="s">
        <v>18</v>
      </c>
      <c r="F55" s="20" t="s">
        <v>19</v>
      </c>
      <c r="G55" s="22" t="s">
        <v>20</v>
      </c>
      <c r="H55" s="20" t="s">
        <v>21</v>
      </c>
      <c r="I55" s="48" t="s">
        <v>226</v>
      </c>
      <c r="J55" s="28" t="s">
        <v>109</v>
      </c>
      <c r="K55" s="28" t="s">
        <v>227</v>
      </c>
      <c r="L55" s="44" t="s">
        <v>228</v>
      </c>
    </row>
    <row r="56" ht="90.95" customHeight="true" spans="1:12">
      <c r="A56" s="43">
        <f>MAX($A$1:A55)+1</f>
        <v>31</v>
      </c>
      <c r="B56" s="44" t="s">
        <v>229</v>
      </c>
      <c r="C56" s="30" t="s">
        <v>220</v>
      </c>
      <c r="D56" s="27" t="s">
        <v>17</v>
      </c>
      <c r="E56" s="28" t="s">
        <v>18</v>
      </c>
      <c r="F56" s="20" t="s">
        <v>19</v>
      </c>
      <c r="G56" s="22" t="s">
        <v>20</v>
      </c>
      <c r="H56" s="20" t="s">
        <v>21</v>
      </c>
      <c r="I56" s="28" t="s">
        <v>230</v>
      </c>
      <c r="J56" s="28" t="s">
        <v>231</v>
      </c>
      <c r="K56" s="28" t="s">
        <v>232</v>
      </c>
      <c r="L56" s="44" t="s">
        <v>233</v>
      </c>
    </row>
    <row r="57" ht="65.1" customHeight="true" spans="1:12">
      <c r="A57" s="43"/>
      <c r="B57" s="44"/>
      <c r="C57" s="29" t="s">
        <v>234</v>
      </c>
      <c r="D57" s="27" t="s">
        <v>17</v>
      </c>
      <c r="E57" s="28" t="s">
        <v>18</v>
      </c>
      <c r="F57" s="20" t="s">
        <v>19</v>
      </c>
      <c r="G57" s="22" t="s">
        <v>20</v>
      </c>
      <c r="H57" s="27" t="s">
        <v>21</v>
      </c>
      <c r="I57" s="28" t="s">
        <v>230</v>
      </c>
      <c r="J57" s="28" t="s">
        <v>231</v>
      </c>
      <c r="K57" s="28" t="s">
        <v>232</v>
      </c>
      <c r="L57" s="22"/>
    </row>
    <row r="58" ht="135" customHeight="true" spans="1:12">
      <c r="A58" s="20">
        <f>MAX($A$1:A57)+1</f>
        <v>32</v>
      </c>
      <c r="B58" s="22" t="s">
        <v>235</v>
      </c>
      <c r="C58" s="19" t="s">
        <v>236</v>
      </c>
      <c r="D58" s="20" t="s">
        <v>17</v>
      </c>
      <c r="E58" s="22" t="s">
        <v>237</v>
      </c>
      <c r="F58" s="20" t="s">
        <v>19</v>
      </c>
      <c r="G58" s="22" t="s">
        <v>19</v>
      </c>
      <c r="H58" s="40" t="s">
        <v>21</v>
      </c>
      <c r="I58" s="22" t="s">
        <v>238</v>
      </c>
      <c r="J58" s="22" t="s">
        <v>239</v>
      </c>
      <c r="K58" s="22" t="s">
        <v>240</v>
      </c>
      <c r="L58" s="22"/>
    </row>
    <row r="59" ht="63" customHeight="true" spans="1:12">
      <c r="A59" s="20">
        <f>MAX($A$1:A58)+1</f>
        <v>33</v>
      </c>
      <c r="B59" s="22" t="s">
        <v>241</v>
      </c>
      <c r="C59" s="19" t="s">
        <v>242</v>
      </c>
      <c r="D59" s="20" t="s">
        <v>17</v>
      </c>
      <c r="E59" s="22" t="s">
        <v>237</v>
      </c>
      <c r="F59" s="20" t="s">
        <v>19</v>
      </c>
      <c r="G59" s="22" t="s">
        <v>20</v>
      </c>
      <c r="H59" s="27" t="s">
        <v>21</v>
      </c>
      <c r="I59" s="22" t="s">
        <v>243</v>
      </c>
      <c r="J59" s="44" t="s">
        <v>244</v>
      </c>
      <c r="K59" s="22" t="s">
        <v>245</v>
      </c>
      <c r="L59" s="22"/>
    </row>
    <row r="60" ht="60" customHeight="true" spans="1:12">
      <c r="A60" s="20"/>
      <c r="B60" s="22"/>
      <c r="C60" s="29" t="s">
        <v>246</v>
      </c>
      <c r="D60" s="27" t="s">
        <v>17</v>
      </c>
      <c r="E60" s="48" t="s">
        <v>247</v>
      </c>
      <c r="F60" s="49" t="s">
        <v>248</v>
      </c>
      <c r="G60" s="22" t="s">
        <v>20</v>
      </c>
      <c r="H60" s="43" t="s">
        <v>21</v>
      </c>
      <c r="I60" s="28" t="s">
        <v>249</v>
      </c>
      <c r="J60" s="22" t="s">
        <v>250</v>
      </c>
      <c r="K60" s="22" t="s">
        <v>245</v>
      </c>
      <c r="L60" s="28"/>
    </row>
    <row r="61" ht="81" customHeight="true" spans="1:12">
      <c r="A61" s="43">
        <f>MAX($A$1:A60)+1</f>
        <v>34</v>
      </c>
      <c r="B61" s="44" t="s">
        <v>251</v>
      </c>
      <c r="C61" s="26" t="s">
        <v>252</v>
      </c>
      <c r="D61" s="27" t="s">
        <v>17</v>
      </c>
      <c r="E61" s="28" t="s">
        <v>237</v>
      </c>
      <c r="F61" s="40" t="s">
        <v>19</v>
      </c>
      <c r="G61" s="22" t="s">
        <v>20</v>
      </c>
      <c r="H61" s="20" t="s">
        <v>21</v>
      </c>
      <c r="I61" s="48" t="s">
        <v>253</v>
      </c>
      <c r="J61" s="28" t="s">
        <v>54</v>
      </c>
      <c r="K61" s="28" t="s">
        <v>254</v>
      </c>
      <c r="L61" s="28"/>
    </row>
    <row r="62" ht="212.1" customHeight="true" spans="1:12">
      <c r="A62" s="43">
        <f>MAX($A$1:A61)+1</f>
        <v>35</v>
      </c>
      <c r="B62" s="44" t="s">
        <v>255</v>
      </c>
      <c r="C62" s="19" t="s">
        <v>256</v>
      </c>
      <c r="D62" s="20" t="s">
        <v>17</v>
      </c>
      <c r="E62" s="22" t="s">
        <v>257</v>
      </c>
      <c r="F62" s="20" t="s">
        <v>258</v>
      </c>
      <c r="G62" s="22" t="s">
        <v>258</v>
      </c>
      <c r="H62" s="20" t="s">
        <v>21</v>
      </c>
      <c r="I62" s="44" t="s">
        <v>259</v>
      </c>
      <c r="J62" s="22" t="s">
        <v>109</v>
      </c>
      <c r="K62" s="44" t="s">
        <v>260</v>
      </c>
      <c r="L62" s="44" t="s">
        <v>261</v>
      </c>
    </row>
    <row r="63" ht="261" customHeight="true" spans="1:12">
      <c r="A63" s="43">
        <f>MAX($A$1:A62)+1</f>
        <v>36</v>
      </c>
      <c r="B63" s="44" t="s">
        <v>262</v>
      </c>
      <c r="C63" s="27" t="s">
        <v>263</v>
      </c>
      <c r="D63" s="27" t="s">
        <v>17</v>
      </c>
      <c r="E63" s="28" t="s">
        <v>257</v>
      </c>
      <c r="F63" s="40" t="s">
        <v>258</v>
      </c>
      <c r="G63" s="22" t="s">
        <v>264</v>
      </c>
      <c r="H63" s="20" t="s">
        <v>21</v>
      </c>
      <c r="I63" s="28" t="s">
        <v>265</v>
      </c>
      <c r="J63" s="28" t="s">
        <v>109</v>
      </c>
      <c r="K63" s="28" t="s">
        <v>266</v>
      </c>
      <c r="L63" s="28" t="s">
        <v>267</v>
      </c>
    </row>
    <row r="64" ht="87" customHeight="true" spans="1:12">
      <c r="A64" s="17">
        <f>MAX($A$1:A63)+1</f>
        <v>37</v>
      </c>
      <c r="B64" s="45" t="s">
        <v>268</v>
      </c>
      <c r="C64" s="46" t="s">
        <v>269</v>
      </c>
      <c r="D64" s="17" t="s">
        <v>17</v>
      </c>
      <c r="E64" s="51" t="s">
        <v>270</v>
      </c>
      <c r="F64" s="52" t="s">
        <v>248</v>
      </c>
      <c r="G64" s="22" t="s">
        <v>20</v>
      </c>
      <c r="H64" s="20" t="s">
        <v>21</v>
      </c>
      <c r="I64" s="51" t="s">
        <v>271</v>
      </c>
      <c r="J64" s="51" t="s">
        <v>272</v>
      </c>
      <c r="K64" s="51" t="s">
        <v>273</v>
      </c>
      <c r="L64" s="51"/>
    </row>
    <row r="65" ht="102" customHeight="true" spans="1:12">
      <c r="A65" s="40">
        <f>MAX($A$1:A64)+1</f>
        <v>38</v>
      </c>
      <c r="B65" s="39" t="s">
        <v>274</v>
      </c>
      <c r="C65" s="29" t="s">
        <v>275</v>
      </c>
      <c r="D65" s="20" t="s">
        <v>17</v>
      </c>
      <c r="E65" s="39" t="s">
        <v>270</v>
      </c>
      <c r="F65" s="52" t="s">
        <v>248</v>
      </c>
      <c r="G65" s="22" t="s">
        <v>20</v>
      </c>
      <c r="H65" s="20" t="s">
        <v>21</v>
      </c>
      <c r="I65" s="39" t="s">
        <v>276</v>
      </c>
      <c r="J65" s="58" t="s">
        <v>272</v>
      </c>
      <c r="K65" s="39" t="s">
        <v>277</v>
      </c>
      <c r="L65" s="39"/>
    </row>
    <row r="66" ht="93" customHeight="true" spans="1:12">
      <c r="A66" s="20">
        <f>MAX($A$1:A65)+1</f>
        <v>39</v>
      </c>
      <c r="B66" s="22" t="s">
        <v>278</v>
      </c>
      <c r="C66" s="29" t="s">
        <v>279</v>
      </c>
      <c r="D66" s="20" t="s">
        <v>17</v>
      </c>
      <c r="E66" s="39" t="s">
        <v>270</v>
      </c>
      <c r="F66" s="52" t="s">
        <v>248</v>
      </c>
      <c r="G66" s="22" t="s">
        <v>20</v>
      </c>
      <c r="H66" s="20" t="s">
        <v>21</v>
      </c>
      <c r="I66" s="39" t="s">
        <v>276</v>
      </c>
      <c r="J66" s="58" t="s">
        <v>272</v>
      </c>
      <c r="K66" s="39" t="s">
        <v>280</v>
      </c>
      <c r="L66" s="39"/>
    </row>
    <row r="67" ht="120" customHeight="true" spans="1:12">
      <c r="A67" s="20">
        <f>MAX($A$1:A66)+1</f>
        <v>40</v>
      </c>
      <c r="B67" s="22" t="s">
        <v>281</v>
      </c>
      <c r="C67" s="54" t="s">
        <v>282</v>
      </c>
      <c r="D67" s="20" t="s">
        <v>17</v>
      </c>
      <c r="E67" s="48" t="s">
        <v>247</v>
      </c>
      <c r="F67" s="52" t="s">
        <v>248</v>
      </c>
      <c r="G67" s="22" t="s">
        <v>20</v>
      </c>
      <c r="H67" s="57" t="s">
        <v>21</v>
      </c>
      <c r="I67" s="28" t="s">
        <v>283</v>
      </c>
      <c r="J67" s="22" t="s">
        <v>284</v>
      </c>
      <c r="K67" s="22" t="s">
        <v>285</v>
      </c>
      <c r="L67" s="39" t="s">
        <v>286</v>
      </c>
    </row>
    <row r="68" ht="51" customHeight="true" spans="1:12">
      <c r="A68" s="20">
        <f>MAX($A$1:A67)+1</f>
        <v>41</v>
      </c>
      <c r="B68" s="22" t="s">
        <v>287</v>
      </c>
      <c r="C68" s="19" t="s">
        <v>288</v>
      </c>
      <c r="D68" s="20" t="s">
        <v>17</v>
      </c>
      <c r="E68" s="22" t="s">
        <v>88</v>
      </c>
      <c r="F68" s="20" t="s">
        <v>89</v>
      </c>
      <c r="G68" s="22" t="s">
        <v>20</v>
      </c>
      <c r="H68" s="20" t="s">
        <v>21</v>
      </c>
      <c r="I68" s="44" t="s">
        <v>289</v>
      </c>
      <c r="J68" s="22" t="s">
        <v>290</v>
      </c>
      <c r="K68" s="48" t="s">
        <v>291</v>
      </c>
      <c r="L68" s="22"/>
    </row>
    <row r="69" ht="51.95" customHeight="true" spans="1:12">
      <c r="A69" s="20"/>
      <c r="B69" s="22"/>
      <c r="C69" s="19" t="s">
        <v>292</v>
      </c>
      <c r="D69" s="20" t="s">
        <v>17</v>
      </c>
      <c r="E69" s="22" t="s">
        <v>88</v>
      </c>
      <c r="F69" s="20" t="s">
        <v>89</v>
      </c>
      <c r="G69" s="22" t="s">
        <v>20</v>
      </c>
      <c r="H69" s="20" t="s">
        <v>21</v>
      </c>
      <c r="I69" s="44" t="s">
        <v>289</v>
      </c>
      <c r="J69" s="22" t="s">
        <v>290</v>
      </c>
      <c r="K69" s="48" t="s">
        <v>291</v>
      </c>
      <c r="L69" s="22"/>
    </row>
    <row r="70" ht="78" customHeight="true" spans="1:12">
      <c r="A70" s="20"/>
      <c r="B70" s="22"/>
      <c r="C70" s="19" t="s">
        <v>293</v>
      </c>
      <c r="D70" s="20" t="s">
        <v>17</v>
      </c>
      <c r="E70" s="22" t="s">
        <v>88</v>
      </c>
      <c r="F70" s="20" t="s">
        <v>89</v>
      </c>
      <c r="G70" s="22" t="s">
        <v>120</v>
      </c>
      <c r="H70" s="43" t="s">
        <v>73</v>
      </c>
      <c r="I70" s="44" t="s">
        <v>294</v>
      </c>
      <c r="J70" s="44" t="s">
        <v>290</v>
      </c>
      <c r="K70" s="48" t="s">
        <v>291</v>
      </c>
      <c r="L70" s="22"/>
    </row>
    <row r="71" ht="57" customHeight="true" spans="1:12">
      <c r="A71" s="20">
        <f>MAX($A$1:A70)+1</f>
        <v>42</v>
      </c>
      <c r="B71" s="22" t="s">
        <v>295</v>
      </c>
      <c r="C71" s="19" t="s">
        <v>93</v>
      </c>
      <c r="D71" s="20" t="s">
        <v>17</v>
      </c>
      <c r="E71" s="22" t="s">
        <v>88</v>
      </c>
      <c r="F71" s="20" t="s">
        <v>89</v>
      </c>
      <c r="G71" s="22" t="s">
        <v>20</v>
      </c>
      <c r="H71" s="20" t="s">
        <v>21</v>
      </c>
      <c r="I71" s="22" t="s">
        <v>94</v>
      </c>
      <c r="J71" s="22" t="s">
        <v>91</v>
      </c>
      <c r="K71" s="22" t="s">
        <v>95</v>
      </c>
      <c r="L71" s="22"/>
    </row>
    <row r="72" ht="51.95" customHeight="true" spans="1:12">
      <c r="A72" s="20"/>
      <c r="B72" s="22"/>
      <c r="C72" s="19" t="s">
        <v>87</v>
      </c>
      <c r="D72" s="20" t="s">
        <v>17</v>
      </c>
      <c r="E72" s="22" t="s">
        <v>88</v>
      </c>
      <c r="F72" s="20" t="s">
        <v>89</v>
      </c>
      <c r="G72" s="22" t="s">
        <v>20</v>
      </c>
      <c r="H72" s="20" t="s">
        <v>21</v>
      </c>
      <c r="I72" s="22" t="s">
        <v>90</v>
      </c>
      <c r="J72" s="22" t="s">
        <v>91</v>
      </c>
      <c r="K72" s="22" t="s">
        <v>95</v>
      </c>
      <c r="L72" s="22"/>
    </row>
    <row r="73" ht="57" customHeight="true" spans="1:12">
      <c r="A73" s="20">
        <f>MAX($A$1:A72)+1</f>
        <v>43</v>
      </c>
      <c r="B73" s="22" t="s">
        <v>296</v>
      </c>
      <c r="C73" s="26" t="s">
        <v>288</v>
      </c>
      <c r="D73" s="20" t="s">
        <v>17</v>
      </c>
      <c r="E73" s="22" t="s">
        <v>88</v>
      </c>
      <c r="F73" s="20" t="s">
        <v>89</v>
      </c>
      <c r="G73" s="22" t="s">
        <v>20</v>
      </c>
      <c r="H73" s="20" t="s">
        <v>21</v>
      </c>
      <c r="I73" s="44" t="s">
        <v>297</v>
      </c>
      <c r="J73" s="22" t="s">
        <v>91</v>
      </c>
      <c r="K73" s="28" t="s">
        <v>298</v>
      </c>
      <c r="L73" s="22"/>
    </row>
    <row r="74" ht="53.1" customHeight="true" spans="1:12">
      <c r="A74" s="20"/>
      <c r="B74" s="22"/>
      <c r="C74" s="19" t="s">
        <v>292</v>
      </c>
      <c r="D74" s="20" t="s">
        <v>17</v>
      </c>
      <c r="E74" s="22" t="s">
        <v>88</v>
      </c>
      <c r="F74" s="20" t="s">
        <v>89</v>
      </c>
      <c r="G74" s="22" t="s">
        <v>20</v>
      </c>
      <c r="H74" s="20" t="s">
        <v>21</v>
      </c>
      <c r="I74" s="22" t="s">
        <v>289</v>
      </c>
      <c r="J74" s="22" t="s">
        <v>91</v>
      </c>
      <c r="K74" s="28" t="s">
        <v>298</v>
      </c>
      <c r="L74" s="22"/>
    </row>
    <row r="75" ht="60" customHeight="true" spans="1:12">
      <c r="A75" s="20">
        <f>MAX($A$1:A74)+1</f>
        <v>44</v>
      </c>
      <c r="B75" s="22" t="s">
        <v>299</v>
      </c>
      <c r="C75" s="19" t="s">
        <v>293</v>
      </c>
      <c r="D75" s="20" t="s">
        <v>17</v>
      </c>
      <c r="E75" s="22" t="s">
        <v>88</v>
      </c>
      <c r="F75" s="20" t="s">
        <v>89</v>
      </c>
      <c r="G75" s="22" t="s">
        <v>120</v>
      </c>
      <c r="H75" s="43" t="s">
        <v>73</v>
      </c>
      <c r="I75" s="22" t="s">
        <v>300</v>
      </c>
      <c r="J75" s="22" t="s">
        <v>91</v>
      </c>
      <c r="K75" s="22" t="s">
        <v>301</v>
      </c>
      <c r="L75" s="44" t="s">
        <v>302</v>
      </c>
    </row>
    <row r="76" ht="48.95" customHeight="true" spans="1:12">
      <c r="A76" s="20"/>
      <c r="B76" s="22"/>
      <c r="C76" s="19" t="s">
        <v>288</v>
      </c>
      <c r="D76" s="20" t="s">
        <v>17</v>
      </c>
      <c r="E76" s="22" t="s">
        <v>88</v>
      </c>
      <c r="F76" s="20" t="s">
        <v>89</v>
      </c>
      <c r="G76" s="22" t="s">
        <v>20</v>
      </c>
      <c r="H76" s="20" t="s">
        <v>21</v>
      </c>
      <c r="I76" s="22" t="s">
        <v>289</v>
      </c>
      <c r="J76" s="22" t="s">
        <v>91</v>
      </c>
      <c r="K76" s="22" t="s">
        <v>301</v>
      </c>
      <c r="L76" s="44" t="s">
        <v>303</v>
      </c>
    </row>
    <row r="77" ht="50.1" customHeight="true" spans="1:12">
      <c r="A77" s="20"/>
      <c r="B77" s="22"/>
      <c r="C77" s="19" t="s">
        <v>292</v>
      </c>
      <c r="D77" s="20" t="s">
        <v>17</v>
      </c>
      <c r="E77" s="22" t="s">
        <v>88</v>
      </c>
      <c r="F77" s="20" t="s">
        <v>89</v>
      </c>
      <c r="G77" s="22" t="s">
        <v>20</v>
      </c>
      <c r="H77" s="20" t="s">
        <v>21</v>
      </c>
      <c r="I77" s="22" t="s">
        <v>289</v>
      </c>
      <c r="J77" s="22" t="s">
        <v>91</v>
      </c>
      <c r="K77" s="22" t="s">
        <v>301</v>
      </c>
      <c r="L77" s="22"/>
    </row>
    <row r="78" ht="50.1" customHeight="true" spans="1:12">
      <c r="A78" s="20">
        <f>MAX($A$1:A77)+1</f>
        <v>45</v>
      </c>
      <c r="B78" s="22" t="s">
        <v>304</v>
      </c>
      <c r="C78" s="26" t="s">
        <v>305</v>
      </c>
      <c r="D78" s="20" t="s">
        <v>17</v>
      </c>
      <c r="E78" s="22" t="s">
        <v>88</v>
      </c>
      <c r="F78" s="20" t="s">
        <v>89</v>
      </c>
      <c r="G78" s="22" t="s">
        <v>120</v>
      </c>
      <c r="H78" s="43" t="s">
        <v>73</v>
      </c>
      <c r="I78" s="44" t="s">
        <v>300</v>
      </c>
      <c r="J78" s="22" t="s">
        <v>91</v>
      </c>
      <c r="K78" s="22" t="s">
        <v>306</v>
      </c>
      <c r="L78" s="22"/>
    </row>
    <row r="79" ht="50.1" customHeight="true" spans="1:12">
      <c r="A79" s="27">
        <f>MAX($A$1:A78)+1</f>
        <v>46</v>
      </c>
      <c r="B79" s="28" t="s">
        <v>307</v>
      </c>
      <c r="C79" s="29" t="s">
        <v>308</v>
      </c>
      <c r="D79" s="27" t="s">
        <v>17</v>
      </c>
      <c r="E79" s="39" t="s">
        <v>309</v>
      </c>
      <c r="F79" s="40" t="s">
        <v>310</v>
      </c>
      <c r="G79" s="38" t="s">
        <v>310</v>
      </c>
      <c r="H79" s="20" t="s">
        <v>21</v>
      </c>
      <c r="I79" s="28" t="s">
        <v>311</v>
      </c>
      <c r="J79" s="28" t="s">
        <v>312</v>
      </c>
      <c r="K79" s="28" t="s">
        <v>313</v>
      </c>
      <c r="L79" s="22"/>
    </row>
    <row r="80" ht="42.95" customHeight="true" spans="1:12">
      <c r="A80" s="27"/>
      <c r="B80" s="28"/>
      <c r="C80" s="19" t="s">
        <v>314</v>
      </c>
      <c r="D80" s="20" t="s">
        <v>17</v>
      </c>
      <c r="E80" s="39" t="s">
        <v>309</v>
      </c>
      <c r="F80" s="40" t="s">
        <v>310</v>
      </c>
      <c r="G80" s="38" t="s">
        <v>310</v>
      </c>
      <c r="H80" s="20" t="s">
        <v>73</v>
      </c>
      <c r="I80" s="22" t="s">
        <v>315</v>
      </c>
      <c r="J80" s="22" t="s">
        <v>312</v>
      </c>
      <c r="K80" s="22" t="s">
        <v>313</v>
      </c>
      <c r="L80" s="22"/>
    </row>
    <row r="81" ht="86.1" customHeight="true" spans="1:12">
      <c r="A81" s="20">
        <f>MAX($A$1:A80)+1</f>
        <v>47</v>
      </c>
      <c r="B81" s="22" t="s">
        <v>316</v>
      </c>
      <c r="C81" s="19" t="s">
        <v>317</v>
      </c>
      <c r="D81" s="20" t="s">
        <v>17</v>
      </c>
      <c r="E81" s="22" t="s">
        <v>318</v>
      </c>
      <c r="F81" s="20" t="s">
        <v>319</v>
      </c>
      <c r="G81" s="22" t="s">
        <v>20</v>
      </c>
      <c r="H81" s="20" t="s">
        <v>21</v>
      </c>
      <c r="I81" s="44" t="s">
        <v>320</v>
      </c>
      <c r="J81" s="22" t="s">
        <v>321</v>
      </c>
      <c r="K81" s="22" t="s">
        <v>322</v>
      </c>
      <c r="L81" s="22"/>
    </row>
    <row r="82" ht="87.95" customHeight="true" spans="1:12">
      <c r="A82" s="43">
        <f>MAX($A$1:A81)+1</f>
        <v>48</v>
      </c>
      <c r="B82" s="44" t="s">
        <v>323</v>
      </c>
      <c r="C82" s="19" t="s">
        <v>324</v>
      </c>
      <c r="D82" s="20" t="s">
        <v>17</v>
      </c>
      <c r="E82" s="22" t="s">
        <v>318</v>
      </c>
      <c r="F82" s="20" t="s">
        <v>319</v>
      </c>
      <c r="G82" s="22" t="s">
        <v>20</v>
      </c>
      <c r="H82" s="20" t="s">
        <v>21</v>
      </c>
      <c r="I82" s="44" t="s">
        <v>320</v>
      </c>
      <c r="J82" s="22" t="s">
        <v>321</v>
      </c>
      <c r="K82" s="22" t="s">
        <v>325</v>
      </c>
      <c r="L82" s="22"/>
    </row>
    <row r="83" ht="60" customHeight="true" spans="1:12">
      <c r="A83" s="43"/>
      <c r="B83" s="44"/>
      <c r="C83" s="19" t="s">
        <v>326</v>
      </c>
      <c r="D83" s="20" t="s">
        <v>17</v>
      </c>
      <c r="E83" s="22" t="s">
        <v>80</v>
      </c>
      <c r="F83" s="20" t="s">
        <v>195</v>
      </c>
      <c r="G83" s="22" t="s">
        <v>20</v>
      </c>
      <c r="H83" s="20" t="s">
        <v>21</v>
      </c>
      <c r="I83" s="44" t="s">
        <v>327</v>
      </c>
      <c r="J83" s="22" t="s">
        <v>321</v>
      </c>
      <c r="K83" s="22" t="s">
        <v>328</v>
      </c>
      <c r="L83" s="22"/>
    </row>
    <row r="84" ht="66" customHeight="true" spans="1:12">
      <c r="A84" s="20">
        <f>MAX($A$1:A83)+1</f>
        <v>49</v>
      </c>
      <c r="B84" s="22" t="s">
        <v>329</v>
      </c>
      <c r="C84" s="19" t="s">
        <v>324</v>
      </c>
      <c r="D84" s="20" t="s">
        <v>17</v>
      </c>
      <c r="E84" s="22" t="s">
        <v>318</v>
      </c>
      <c r="F84" s="20" t="s">
        <v>319</v>
      </c>
      <c r="G84" s="22" t="s">
        <v>20</v>
      </c>
      <c r="H84" s="20" t="s">
        <v>21</v>
      </c>
      <c r="I84" s="22" t="s">
        <v>330</v>
      </c>
      <c r="J84" s="44" t="s">
        <v>331</v>
      </c>
      <c r="K84" s="22" t="s">
        <v>332</v>
      </c>
      <c r="L84" s="22"/>
    </row>
    <row r="85" ht="59.1" customHeight="true" spans="1:12">
      <c r="A85" s="27">
        <f>MAX($A$1:A84)+1</f>
        <v>50</v>
      </c>
      <c r="B85" s="28" t="s">
        <v>333</v>
      </c>
      <c r="C85" s="38" t="s">
        <v>334</v>
      </c>
      <c r="D85" s="40" t="s">
        <v>17</v>
      </c>
      <c r="E85" s="22" t="s">
        <v>80</v>
      </c>
      <c r="F85" s="20" t="s">
        <v>195</v>
      </c>
      <c r="G85" s="22" t="s">
        <v>20</v>
      </c>
      <c r="H85" s="27" t="s">
        <v>21</v>
      </c>
      <c r="I85" s="39" t="s">
        <v>335</v>
      </c>
      <c r="J85" s="39" t="s">
        <v>62</v>
      </c>
      <c r="K85" s="28" t="s">
        <v>336</v>
      </c>
      <c r="L85" s="39"/>
    </row>
    <row r="86" ht="71.1" customHeight="true" spans="1:12">
      <c r="A86" s="27">
        <v>51</v>
      </c>
      <c r="B86" s="28" t="s">
        <v>337</v>
      </c>
      <c r="C86" s="29" t="s">
        <v>338</v>
      </c>
      <c r="D86" s="40" t="s">
        <v>17</v>
      </c>
      <c r="E86" s="39" t="s">
        <v>339</v>
      </c>
      <c r="F86" s="40" t="s">
        <v>340</v>
      </c>
      <c r="G86" s="22" t="s">
        <v>20</v>
      </c>
      <c r="H86" s="20" t="s">
        <v>21</v>
      </c>
      <c r="I86" s="28" t="s">
        <v>341</v>
      </c>
      <c r="J86" s="28" t="s">
        <v>109</v>
      </c>
      <c r="K86" s="39" t="s">
        <v>342</v>
      </c>
      <c r="L86" s="28"/>
    </row>
    <row r="87" ht="95.1" customHeight="true" spans="1:12">
      <c r="A87" s="27">
        <f>MAX($A$1:A86)+1</f>
        <v>52</v>
      </c>
      <c r="B87" s="28" t="s">
        <v>343</v>
      </c>
      <c r="C87" s="29" t="s">
        <v>344</v>
      </c>
      <c r="D87" s="40" t="s">
        <v>17</v>
      </c>
      <c r="E87" s="39" t="s">
        <v>339</v>
      </c>
      <c r="F87" s="40" t="s">
        <v>340</v>
      </c>
      <c r="G87" s="22" t="s">
        <v>20</v>
      </c>
      <c r="H87" s="20" t="s">
        <v>21</v>
      </c>
      <c r="I87" s="28" t="s">
        <v>345</v>
      </c>
      <c r="J87" s="28" t="s">
        <v>346</v>
      </c>
      <c r="K87" s="28" t="s">
        <v>347</v>
      </c>
      <c r="L87" s="28" t="s">
        <v>133</v>
      </c>
    </row>
    <row r="88" ht="75.95" customHeight="true" spans="1:12">
      <c r="A88" s="27">
        <f>MAX($A$1:A87)+1</f>
        <v>53</v>
      </c>
      <c r="B88" s="28" t="s">
        <v>348</v>
      </c>
      <c r="C88" s="29" t="s">
        <v>344</v>
      </c>
      <c r="D88" s="40" t="s">
        <v>17</v>
      </c>
      <c r="E88" s="39" t="s">
        <v>339</v>
      </c>
      <c r="F88" s="40" t="s">
        <v>340</v>
      </c>
      <c r="G88" s="22" t="s">
        <v>20</v>
      </c>
      <c r="H88" s="20" t="s">
        <v>21</v>
      </c>
      <c r="I88" s="28" t="s">
        <v>345</v>
      </c>
      <c r="J88" s="28" t="s">
        <v>346</v>
      </c>
      <c r="K88" s="28" t="s">
        <v>349</v>
      </c>
      <c r="L88" s="28" t="s">
        <v>133</v>
      </c>
    </row>
    <row r="89" ht="111.95" customHeight="true" spans="1:12">
      <c r="A89" s="27">
        <f>MAX($A$1:A88)+1</f>
        <v>54</v>
      </c>
      <c r="B89" s="28" t="s">
        <v>350</v>
      </c>
      <c r="C89" s="29" t="s">
        <v>351</v>
      </c>
      <c r="D89" s="27" t="s">
        <v>17</v>
      </c>
      <c r="E89" s="39" t="s">
        <v>339</v>
      </c>
      <c r="F89" s="40" t="s">
        <v>340</v>
      </c>
      <c r="G89" s="22" t="s">
        <v>20</v>
      </c>
      <c r="H89" s="20" t="s">
        <v>21</v>
      </c>
      <c r="I89" s="48" t="s">
        <v>352</v>
      </c>
      <c r="J89" s="28" t="s">
        <v>346</v>
      </c>
      <c r="K89" s="39" t="s">
        <v>353</v>
      </c>
      <c r="L89" s="28"/>
    </row>
    <row r="90" ht="98.1" customHeight="true" spans="1:12">
      <c r="A90" s="27">
        <f>MAX($A$1:A89)+1</f>
        <v>55</v>
      </c>
      <c r="B90" s="28" t="s">
        <v>354</v>
      </c>
      <c r="C90" s="29" t="s">
        <v>355</v>
      </c>
      <c r="D90" s="27" t="s">
        <v>17</v>
      </c>
      <c r="E90" s="39" t="s">
        <v>339</v>
      </c>
      <c r="F90" s="40" t="s">
        <v>340</v>
      </c>
      <c r="G90" s="22" t="s">
        <v>20</v>
      </c>
      <c r="H90" s="20" t="s">
        <v>21</v>
      </c>
      <c r="I90" s="48" t="s">
        <v>356</v>
      </c>
      <c r="J90" s="28" t="s">
        <v>357</v>
      </c>
      <c r="K90" s="39" t="s">
        <v>358</v>
      </c>
      <c r="L90" s="28"/>
    </row>
    <row r="91" ht="59.1" customHeight="true" spans="1:12">
      <c r="A91" s="27"/>
      <c r="B91" s="28"/>
      <c r="C91" s="29" t="s">
        <v>359</v>
      </c>
      <c r="D91" s="27" t="s">
        <v>17</v>
      </c>
      <c r="E91" s="28" t="s">
        <v>51</v>
      </c>
      <c r="F91" s="40" t="s">
        <v>52</v>
      </c>
      <c r="G91" s="22" t="s">
        <v>360</v>
      </c>
      <c r="H91" s="20" t="s">
        <v>21</v>
      </c>
      <c r="I91" s="28" t="s">
        <v>361</v>
      </c>
      <c r="J91" s="28" t="s">
        <v>357</v>
      </c>
      <c r="K91" s="39" t="s">
        <v>358</v>
      </c>
      <c r="L91" s="28"/>
    </row>
    <row r="92" s="3" customFormat="true" ht="35.1" customHeight="true" spans="1:12">
      <c r="A92" s="55" t="s">
        <v>362</v>
      </c>
      <c r="B92" s="56"/>
      <c r="C92" s="55"/>
      <c r="D92" s="55"/>
      <c r="E92" s="56"/>
      <c r="F92" s="55"/>
      <c r="G92" s="56"/>
      <c r="H92" s="55"/>
      <c r="I92" s="56"/>
      <c r="J92" s="56"/>
      <c r="K92" s="56"/>
      <c r="L92" s="56"/>
    </row>
    <row r="93" ht="45" customHeight="true" spans="1:12">
      <c r="A93" s="20">
        <f>COUNTA($A$92:A92)</f>
        <v>1</v>
      </c>
      <c r="B93" s="22" t="s">
        <v>363</v>
      </c>
      <c r="C93" s="19" t="s">
        <v>364</v>
      </c>
      <c r="D93" s="20" t="s">
        <v>365</v>
      </c>
      <c r="E93" s="22" t="s">
        <v>32</v>
      </c>
      <c r="F93" s="20" t="s">
        <v>33</v>
      </c>
      <c r="G93" s="22" t="s">
        <v>366</v>
      </c>
      <c r="H93" s="20" t="s">
        <v>21</v>
      </c>
      <c r="I93" s="22" t="s">
        <v>367</v>
      </c>
      <c r="J93" s="22" t="s">
        <v>368</v>
      </c>
      <c r="K93" s="22" t="s">
        <v>369</v>
      </c>
      <c r="L93" s="22"/>
    </row>
    <row r="94" ht="74.1" customHeight="true" spans="1:12">
      <c r="A94" s="20">
        <f>COUNTA($A$92:A93)</f>
        <v>2</v>
      </c>
      <c r="B94" s="22" t="s">
        <v>15</v>
      </c>
      <c r="C94" s="19" t="s">
        <v>364</v>
      </c>
      <c r="D94" s="20" t="s">
        <v>365</v>
      </c>
      <c r="E94" s="22" t="s">
        <v>32</v>
      </c>
      <c r="F94" s="20" t="s">
        <v>33</v>
      </c>
      <c r="G94" s="22" t="s">
        <v>366</v>
      </c>
      <c r="H94" s="20" t="s">
        <v>21</v>
      </c>
      <c r="I94" s="22" t="s">
        <v>367</v>
      </c>
      <c r="J94" s="22" t="s">
        <v>23</v>
      </c>
      <c r="K94" s="22" t="s">
        <v>370</v>
      </c>
      <c r="L94" s="22"/>
    </row>
    <row r="95" ht="80.1" customHeight="true" spans="1:12">
      <c r="A95" s="20">
        <f>COUNTA($A$92:A94)</f>
        <v>3</v>
      </c>
      <c r="B95" s="22" t="s">
        <v>30</v>
      </c>
      <c r="C95" s="19" t="s">
        <v>364</v>
      </c>
      <c r="D95" s="20" t="s">
        <v>365</v>
      </c>
      <c r="E95" s="22" t="s">
        <v>32</v>
      </c>
      <c r="F95" s="20" t="s">
        <v>33</v>
      </c>
      <c r="G95" s="22" t="s">
        <v>366</v>
      </c>
      <c r="H95" s="20" t="s">
        <v>21</v>
      </c>
      <c r="I95" s="22" t="s">
        <v>371</v>
      </c>
      <c r="J95" s="44" t="s">
        <v>372</v>
      </c>
      <c r="K95" s="22" t="s">
        <v>37</v>
      </c>
      <c r="L95" s="22" t="s">
        <v>133</v>
      </c>
    </row>
    <row r="96" ht="92.1" customHeight="true" spans="1:12">
      <c r="A96" s="20">
        <f>COUNTA($A$92:A95)</f>
        <v>4</v>
      </c>
      <c r="B96" s="22" t="s">
        <v>373</v>
      </c>
      <c r="C96" s="19" t="s">
        <v>364</v>
      </c>
      <c r="D96" s="20" t="s">
        <v>365</v>
      </c>
      <c r="E96" s="22" t="s">
        <v>32</v>
      </c>
      <c r="F96" s="20" t="s">
        <v>33</v>
      </c>
      <c r="G96" s="22" t="s">
        <v>366</v>
      </c>
      <c r="H96" s="20" t="s">
        <v>21</v>
      </c>
      <c r="I96" s="22" t="s">
        <v>367</v>
      </c>
      <c r="J96" s="44" t="s">
        <v>23</v>
      </c>
      <c r="K96" s="22" t="s">
        <v>374</v>
      </c>
      <c r="L96" s="22"/>
    </row>
    <row r="97" ht="137.1" customHeight="true" spans="1:12">
      <c r="A97" s="20">
        <f>COUNTA($A$92:A96)</f>
        <v>5</v>
      </c>
      <c r="B97" s="22" t="s">
        <v>375</v>
      </c>
      <c r="C97" s="19" t="s">
        <v>364</v>
      </c>
      <c r="D97" s="20" t="s">
        <v>365</v>
      </c>
      <c r="E97" s="22" t="s">
        <v>32</v>
      </c>
      <c r="F97" s="20" t="s">
        <v>33</v>
      </c>
      <c r="G97" s="22" t="s">
        <v>366</v>
      </c>
      <c r="H97" s="20" t="s">
        <v>21</v>
      </c>
      <c r="I97" s="22" t="s">
        <v>367</v>
      </c>
      <c r="J97" s="22" t="s">
        <v>368</v>
      </c>
      <c r="K97" s="22" t="s">
        <v>376</v>
      </c>
      <c r="L97" s="22"/>
    </row>
    <row r="98" ht="60" customHeight="true" spans="1:12">
      <c r="A98" s="20">
        <v>6</v>
      </c>
      <c r="B98" s="22" t="s">
        <v>49</v>
      </c>
      <c r="C98" s="19" t="s">
        <v>377</v>
      </c>
      <c r="D98" s="20" t="s">
        <v>365</v>
      </c>
      <c r="E98" s="47" t="s">
        <v>378</v>
      </c>
      <c r="F98" s="20" t="s">
        <v>379</v>
      </c>
      <c r="G98" s="22" t="s">
        <v>379</v>
      </c>
      <c r="H98" s="20" t="s">
        <v>21</v>
      </c>
      <c r="I98" s="47" t="s">
        <v>380</v>
      </c>
      <c r="J98" s="22" t="s">
        <v>54</v>
      </c>
      <c r="K98" s="22" t="s">
        <v>55</v>
      </c>
      <c r="L98" s="47"/>
    </row>
    <row r="99" ht="54.95" customHeight="true" spans="1:12">
      <c r="A99" s="27">
        <f>COUNTA($A$92:A98)</f>
        <v>7</v>
      </c>
      <c r="B99" s="28" t="s">
        <v>96</v>
      </c>
      <c r="C99" s="19" t="s">
        <v>381</v>
      </c>
      <c r="D99" s="20" t="s">
        <v>382</v>
      </c>
      <c r="E99" s="22" t="s">
        <v>101</v>
      </c>
      <c r="F99" s="20" t="s">
        <v>102</v>
      </c>
      <c r="G99" s="22" t="s">
        <v>20</v>
      </c>
      <c r="H99" s="20" t="s">
        <v>21</v>
      </c>
      <c r="I99" s="22" t="s">
        <v>383</v>
      </c>
      <c r="J99" s="22" t="s">
        <v>104</v>
      </c>
      <c r="K99" s="22" t="s">
        <v>105</v>
      </c>
      <c r="L99" s="22" t="s">
        <v>384</v>
      </c>
    </row>
    <row r="100" ht="75.95" customHeight="true" spans="1:12">
      <c r="A100" s="41">
        <f>COUNTA($A$92:A99)</f>
        <v>8</v>
      </c>
      <c r="B100" s="47" t="s">
        <v>385</v>
      </c>
      <c r="C100" s="38" t="s">
        <v>386</v>
      </c>
      <c r="D100" s="40" t="s">
        <v>382</v>
      </c>
      <c r="E100" s="28" t="s">
        <v>124</v>
      </c>
      <c r="F100" s="20" t="s">
        <v>125</v>
      </c>
      <c r="G100" s="22" t="s">
        <v>125</v>
      </c>
      <c r="H100" s="20" t="s">
        <v>21</v>
      </c>
      <c r="I100" s="47" t="s">
        <v>387</v>
      </c>
      <c r="J100" s="22" t="s">
        <v>62</v>
      </c>
      <c r="K100" s="47" t="s">
        <v>388</v>
      </c>
      <c r="L100" s="47" t="s">
        <v>389</v>
      </c>
    </row>
    <row r="101" ht="68.1" customHeight="true" spans="1:12">
      <c r="A101" s="27">
        <f>COUNTA($A$92:A100)</f>
        <v>9</v>
      </c>
      <c r="B101" s="28" t="s">
        <v>390</v>
      </c>
      <c r="C101" s="38" t="s">
        <v>391</v>
      </c>
      <c r="D101" s="20" t="s">
        <v>382</v>
      </c>
      <c r="E101" s="28" t="s">
        <v>124</v>
      </c>
      <c r="F101" s="20" t="s">
        <v>125</v>
      </c>
      <c r="G101" s="22" t="s">
        <v>125</v>
      </c>
      <c r="H101" s="20" t="s">
        <v>21</v>
      </c>
      <c r="I101" s="28" t="s">
        <v>392</v>
      </c>
      <c r="J101" s="22" t="s">
        <v>393</v>
      </c>
      <c r="K101" s="28" t="s">
        <v>394</v>
      </c>
      <c r="L101" s="28"/>
    </row>
    <row r="102" ht="170.1" customHeight="true" spans="1:12">
      <c r="A102" s="20">
        <f>COUNTA($A$92:A101)</f>
        <v>10</v>
      </c>
      <c r="B102" s="22" t="s">
        <v>395</v>
      </c>
      <c r="C102" s="19" t="s">
        <v>396</v>
      </c>
      <c r="D102" s="20" t="s">
        <v>397</v>
      </c>
      <c r="E102" s="22" t="s">
        <v>80</v>
      </c>
      <c r="F102" s="20" t="s">
        <v>195</v>
      </c>
      <c r="G102" s="22" t="s">
        <v>195</v>
      </c>
      <c r="H102" s="20" t="s">
        <v>21</v>
      </c>
      <c r="I102" s="22" t="s">
        <v>398</v>
      </c>
      <c r="J102" s="59" t="s">
        <v>399</v>
      </c>
      <c r="K102" s="22" t="s">
        <v>400</v>
      </c>
      <c r="L102" s="22" t="s">
        <v>401</v>
      </c>
    </row>
    <row r="103" ht="165" customHeight="true" spans="1:12">
      <c r="A103" s="20"/>
      <c r="B103" s="22"/>
      <c r="C103" s="19" t="s">
        <v>402</v>
      </c>
      <c r="D103" s="20" t="s">
        <v>397</v>
      </c>
      <c r="E103" s="22" t="s">
        <v>80</v>
      </c>
      <c r="F103" s="20" t="s">
        <v>195</v>
      </c>
      <c r="G103" s="22" t="s">
        <v>195</v>
      </c>
      <c r="H103" s="20" t="s">
        <v>21</v>
      </c>
      <c r="I103" s="22" t="s">
        <v>398</v>
      </c>
      <c r="J103" s="59" t="s">
        <v>399</v>
      </c>
      <c r="K103" s="22" t="s">
        <v>400</v>
      </c>
      <c r="L103" s="22" t="s">
        <v>401</v>
      </c>
    </row>
    <row r="104" ht="162.95" customHeight="true" spans="1:12">
      <c r="A104" s="20">
        <f>COUNTA($A$92:A103)</f>
        <v>11</v>
      </c>
      <c r="B104" s="22" t="s">
        <v>403</v>
      </c>
      <c r="C104" s="19" t="s">
        <v>404</v>
      </c>
      <c r="D104" s="20" t="s">
        <v>397</v>
      </c>
      <c r="E104" s="22" t="s">
        <v>80</v>
      </c>
      <c r="F104" s="20" t="s">
        <v>195</v>
      </c>
      <c r="G104" s="22" t="s">
        <v>195</v>
      </c>
      <c r="H104" s="20" t="s">
        <v>21</v>
      </c>
      <c r="I104" s="22" t="s">
        <v>398</v>
      </c>
      <c r="J104" s="59" t="s">
        <v>399</v>
      </c>
      <c r="K104" s="22" t="s">
        <v>405</v>
      </c>
      <c r="L104" s="22" t="s">
        <v>401</v>
      </c>
    </row>
    <row r="105" ht="59.1" customHeight="true" spans="1:12">
      <c r="A105" s="20">
        <f>COUNTA($A$92:A104)</f>
        <v>12</v>
      </c>
      <c r="B105" s="22" t="s">
        <v>406</v>
      </c>
      <c r="C105" s="26" t="s">
        <v>407</v>
      </c>
      <c r="D105" s="20" t="s">
        <v>397</v>
      </c>
      <c r="E105" s="22" t="s">
        <v>80</v>
      </c>
      <c r="F105" s="20" t="s">
        <v>195</v>
      </c>
      <c r="G105" s="22" t="s">
        <v>195</v>
      </c>
      <c r="H105" s="20" t="s">
        <v>21</v>
      </c>
      <c r="I105" s="44" t="s">
        <v>200</v>
      </c>
      <c r="J105" s="44" t="s">
        <v>179</v>
      </c>
      <c r="K105" s="22" t="s">
        <v>408</v>
      </c>
      <c r="L105" s="22"/>
    </row>
    <row r="106" ht="104.1" customHeight="true" spans="1:12">
      <c r="A106" s="20">
        <v>13</v>
      </c>
      <c r="B106" s="22" t="s">
        <v>409</v>
      </c>
      <c r="C106" s="19" t="s">
        <v>410</v>
      </c>
      <c r="D106" s="20" t="s">
        <v>382</v>
      </c>
      <c r="E106" s="22" t="s">
        <v>80</v>
      </c>
      <c r="F106" s="20" t="s">
        <v>195</v>
      </c>
      <c r="G106" s="22" t="s">
        <v>195</v>
      </c>
      <c r="H106" s="20" t="s">
        <v>21</v>
      </c>
      <c r="I106" s="22" t="s">
        <v>411</v>
      </c>
      <c r="J106" s="22" t="s">
        <v>412</v>
      </c>
      <c r="K106" s="22" t="s">
        <v>413</v>
      </c>
      <c r="L106" s="22"/>
    </row>
    <row r="107" ht="122.1" customHeight="true" spans="1:12">
      <c r="A107" s="43">
        <f>COUNTA($A$92:A106)</f>
        <v>14</v>
      </c>
      <c r="B107" s="44" t="s">
        <v>323</v>
      </c>
      <c r="C107" s="19" t="s">
        <v>414</v>
      </c>
      <c r="D107" s="43" t="s">
        <v>365</v>
      </c>
      <c r="E107" s="22" t="s">
        <v>318</v>
      </c>
      <c r="F107" s="20" t="s">
        <v>319</v>
      </c>
      <c r="G107" s="22" t="s">
        <v>20</v>
      </c>
      <c r="H107" s="20" t="s">
        <v>21</v>
      </c>
      <c r="I107" s="22" t="s">
        <v>415</v>
      </c>
      <c r="J107" s="22" t="s">
        <v>321</v>
      </c>
      <c r="K107" s="44" t="s">
        <v>325</v>
      </c>
      <c r="L107" s="22"/>
    </row>
    <row r="108" ht="110.1" customHeight="true" spans="1:12">
      <c r="A108" s="20">
        <f>COUNTA($A$92:A107)</f>
        <v>15</v>
      </c>
      <c r="B108" s="22" t="s">
        <v>416</v>
      </c>
      <c r="C108" s="19" t="s">
        <v>417</v>
      </c>
      <c r="D108" s="20" t="s">
        <v>397</v>
      </c>
      <c r="E108" s="22" t="s">
        <v>318</v>
      </c>
      <c r="F108" s="20" t="s">
        <v>319</v>
      </c>
      <c r="G108" s="22" t="s">
        <v>20</v>
      </c>
      <c r="H108" s="20" t="s">
        <v>21</v>
      </c>
      <c r="I108" s="22" t="s">
        <v>418</v>
      </c>
      <c r="J108" s="44" t="s">
        <v>419</v>
      </c>
      <c r="K108" s="22" t="s">
        <v>420</v>
      </c>
      <c r="L108" s="22"/>
    </row>
    <row r="109" ht="110.1" customHeight="true" spans="1:12">
      <c r="A109" s="20">
        <f>COUNTA($A$92:A108)</f>
        <v>16</v>
      </c>
      <c r="B109" s="22" t="s">
        <v>421</v>
      </c>
      <c r="C109" s="19" t="s">
        <v>417</v>
      </c>
      <c r="D109" s="20" t="s">
        <v>397</v>
      </c>
      <c r="E109" s="22" t="s">
        <v>318</v>
      </c>
      <c r="F109" s="20" t="s">
        <v>319</v>
      </c>
      <c r="G109" s="22" t="s">
        <v>20</v>
      </c>
      <c r="H109" s="43" t="s">
        <v>21</v>
      </c>
      <c r="I109" s="22" t="s">
        <v>422</v>
      </c>
      <c r="J109" s="22" t="s">
        <v>423</v>
      </c>
      <c r="K109" s="22" t="s">
        <v>424</v>
      </c>
      <c r="L109" s="22"/>
    </row>
  </sheetData>
  <sheetProtection formatCells="0" formatColumns="0" formatRows="0" insertRows="0" insertColumns="0" insertHyperlinks="0" deleteColumns="0" deleteRows="0" sort="0" autoFilter="0" pivotTables="0"/>
  <autoFilter ref="F1:F109">
    <extLst/>
  </autoFilter>
  <sortState ref="A3:Y231">
    <sortCondition ref="B3:B231"/>
    <sortCondition ref="E3:E231"/>
  </sortState>
  <mergeCells count="52">
    <mergeCell ref="A2:L2"/>
    <mergeCell ref="A4:L4"/>
    <mergeCell ref="A92:L92"/>
    <mergeCell ref="A5:A6"/>
    <mergeCell ref="A7:A8"/>
    <mergeCell ref="A9:A10"/>
    <mergeCell ref="A11:A12"/>
    <mergeCell ref="A13:A14"/>
    <mergeCell ref="A15:A16"/>
    <mergeCell ref="A17:A20"/>
    <mergeCell ref="A21:A22"/>
    <mergeCell ref="A23:A25"/>
    <mergeCell ref="A26:A31"/>
    <mergeCell ref="A35:A36"/>
    <mergeCell ref="A38:A39"/>
    <mergeCell ref="A42:A43"/>
    <mergeCell ref="A44:A45"/>
    <mergeCell ref="A56:A57"/>
    <mergeCell ref="A59:A60"/>
    <mergeCell ref="A68:A70"/>
    <mergeCell ref="A71:A72"/>
    <mergeCell ref="A73:A74"/>
    <mergeCell ref="A75:A77"/>
    <mergeCell ref="A79:A80"/>
    <mergeCell ref="A82:A83"/>
    <mergeCell ref="A90:A91"/>
    <mergeCell ref="A102:A103"/>
    <mergeCell ref="B5:B6"/>
    <mergeCell ref="B7:B8"/>
    <mergeCell ref="B9:B10"/>
    <mergeCell ref="B11:B12"/>
    <mergeCell ref="B13:B14"/>
    <mergeCell ref="B15:B16"/>
    <mergeCell ref="B17:B20"/>
    <mergeCell ref="B21:B22"/>
    <mergeCell ref="B23:B25"/>
    <mergeCell ref="B26:B31"/>
    <mergeCell ref="B35:B36"/>
    <mergeCell ref="B38:B39"/>
    <mergeCell ref="B42:B43"/>
    <mergeCell ref="B44:B45"/>
    <mergeCell ref="B56:B57"/>
    <mergeCell ref="B59:B60"/>
    <mergeCell ref="B68:B70"/>
    <mergeCell ref="B71:B72"/>
    <mergeCell ref="B73:B74"/>
    <mergeCell ref="B75:B77"/>
    <mergeCell ref="B79:B80"/>
    <mergeCell ref="B82:B83"/>
    <mergeCell ref="B90:B91"/>
    <mergeCell ref="B102:B103"/>
    <mergeCell ref="K35:K36"/>
  </mergeCells>
  <conditionalFormatting sqref="A64">
    <cfRule type="duplicateValues" dxfId="0" priority="11"/>
    <cfRule type="duplicateValues" dxfId="0" priority="12"/>
  </conditionalFormatting>
  <conditionalFormatting sqref="B64">
    <cfRule type="duplicateValues" dxfId="0" priority="31"/>
    <cfRule type="duplicateValues" dxfId="0" priority="32"/>
  </conditionalFormatting>
  <conditionalFormatting sqref="A32:A34">
    <cfRule type="duplicateValues" dxfId="0" priority="86"/>
  </conditionalFormatting>
  <conditionalFormatting sqref="A100:A101">
    <cfRule type="duplicateValues" dxfId="0" priority="10"/>
  </conditionalFormatting>
  <conditionalFormatting sqref="B93:B99">
    <cfRule type="duplicateValues" dxfId="0" priority="268"/>
  </conditionalFormatting>
  <conditionalFormatting sqref="B100:B101">
    <cfRule type="duplicateValues" dxfId="0" priority="58"/>
  </conditionalFormatting>
  <conditionalFormatting sqref="A110:A1048576 A92 A3:A4">
    <cfRule type="duplicateValues" dxfId="0" priority="65"/>
  </conditionalFormatting>
  <conditionalFormatting sqref="B110:B1048576 B3">
    <cfRule type="duplicateValues" dxfId="0" priority="85"/>
  </conditionalFormatting>
  <conditionalFormatting sqref="A23 A21 A5 A7 A9 A13 A17">
    <cfRule type="duplicateValues" dxfId="0" priority="13"/>
    <cfRule type="duplicateValues" dxfId="0" priority="14"/>
  </conditionalFormatting>
  <conditionalFormatting sqref="B23 B5 B7 B21 B9 B13 B15 B17">
    <cfRule type="duplicateValues" dxfId="0" priority="67"/>
    <cfRule type="duplicateValues" dxfId="0" priority="68"/>
  </conditionalFormatting>
  <conditionalFormatting sqref="B44 B37:B38 B32:B34 B40:B42 B46:B50 B26">
    <cfRule type="duplicateValues" dxfId="0" priority="228"/>
  </conditionalFormatting>
  <conditionalFormatting sqref="A47:A50 A44 A37:A38 A40:A42">
    <cfRule type="duplicateValues" dxfId="0" priority="223"/>
  </conditionalFormatting>
  <conditionalFormatting sqref="A87:A90 A78:A79 A65:A68 A51:A55 A62:A63 A58:A59 A84 A73 A71 A75 A81">
    <cfRule type="duplicateValues" dxfId="0" priority="16"/>
  </conditionalFormatting>
  <conditionalFormatting sqref="A87:A90 A84 A78:A79 A65:A68 A51:A55 A62:A63 A58:A59 A73 A71 A75 A81">
    <cfRule type="duplicateValues" dxfId="0" priority="15"/>
  </conditionalFormatting>
  <conditionalFormatting sqref="B78:B79 B65:B68 B51:B55 B62:B63 B58:B59 B84 B73 B71 B75 B81 B86:B90">
    <cfRule type="duplicateValues" dxfId="0" priority="252"/>
  </conditionalFormatting>
  <conditionalFormatting sqref="B84 B78:B79 B65:B68 B51:B55 B62:B63 B58:B59 B73 B71 B75 B81 B86:B90">
    <cfRule type="duplicateValues" dxfId="0" priority="263"/>
  </conditionalFormatting>
  <conditionalFormatting sqref="A95:A97 A93">
    <cfRule type="duplicateValues" dxfId="0" priority="8"/>
  </conditionalFormatting>
  <conditionalFormatting sqref="A99 A93:A97">
    <cfRule type="duplicateValues" dxfId="0" priority="7"/>
  </conditionalFormatting>
  <conditionalFormatting sqref="B95:B97 B93">
    <cfRule type="duplicateValues" dxfId="0" priority="52"/>
  </conditionalFormatting>
  <conditionalFormatting sqref="A107:A109 A102 A104:A105">
    <cfRule type="duplicateValues" dxfId="0" priority="285"/>
  </conditionalFormatting>
  <conditionalFormatting sqref="B102 B104:B109">
    <cfRule type="duplicateValues" dxfId="0" priority="288"/>
  </conditionalFormatting>
  <pageMargins left="0.751388888888889" right="0.751388888888889" top="0.393055555555556" bottom="0.393055555555556" header="0.302777777777778" footer="0.5"/>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行政审批中介服务事项清单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user</cp:lastModifiedBy>
  <dcterms:created xsi:type="dcterms:W3CDTF">2024-09-13T09:11:00Z</dcterms:created>
  <cp:lastPrinted>2025-02-24T10:48:00Z</cp:lastPrinted>
  <dcterms:modified xsi:type="dcterms:W3CDTF">2025-03-07T09:18:26Z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084A752BBE2B4198BB42169DCEB13F33_13</vt:lpwstr>
  </property>
  <property fmtid="{D5CDD505-2E9C-101B-9397-08002B2CF9AE}" pid="3" name="KSOProductBuildVer">
    <vt:lpwstr>2052-11.8.2.10422</vt:lpwstr>
  </property>
</Properties>
</file>